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<sst xmlns="http://schemas.openxmlformats.org/spreadsheetml/2006/main" count="54" uniqueCount="34">
  <si>
    <t>Qty</t>
  </si>
  <si>
    <t>Unit</t>
  </si>
  <si>
    <t>SCHEDULE OF QUANTITY</t>
  </si>
  <si>
    <t>Description of Items</t>
  </si>
  <si>
    <t>INDIAN INSTITUTE OF TECHNOLOGY KANPUR</t>
  </si>
  <si>
    <t>Item.No</t>
  </si>
  <si>
    <t xml:space="preserve">Rate in Figures in Rupees </t>
  </si>
  <si>
    <t xml:space="preserve">Amount </t>
  </si>
  <si>
    <t>Estimated cost without GST</t>
  </si>
  <si>
    <t xml:space="preserve"> </t>
  </si>
  <si>
    <t>Total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</si>
  <si>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:-Tile flooring in stair case with lobby upto toilet in 3rd and 4th level of Faculty Building (Directorate side).
.</t>
    </r>
  </si>
  <si>
    <t>NIT No. 36/Civil/D2/2019-20/01</t>
  </si>
  <si>
    <t>1.1.1</t>
  </si>
  <si>
    <t>cum</t>
  </si>
  <si>
    <t>1.2.1</t>
  </si>
  <si>
    <t>Sub-Total</t>
  </si>
  <si>
    <t>sqm</t>
  </si>
  <si>
    <t>DISMANTLING AND DEMOLISHING</t>
  </si>
  <si>
    <t>MINOR CIVIL MAINTENANCE WORK:</t>
  </si>
  <si>
    <t>Sqm</t>
  </si>
  <si>
    <t>FLOORING</t>
  </si>
  <si>
    <t>Providing and laying Vitrified tiles in different sizes (thickness to be specified by the manufacturer), with water absorption less than 0.08% and conforming to IS: 15622, of approved brand &amp; manufacturer, in all colours and shade, in skirting, riser of steps, laid with cement based high polymer modified quick set tile adhesive (water based) conforming to IS: 15477, in average 6 mm thickness, including grouting of joints (Payment for grouting of joints to be made separately).</t>
  </si>
  <si>
    <t>Size of Tile 800x800 mm</t>
  </si>
  <si>
    <t>Providing and laying Vitrified tiles in floor with different sizes (thickness to be specified by the manufacturer), with water absorption less than 0.08% and conforming to IS:15622, of approved brand &amp; manufacturer, in all colours and shade, laid with cement based high polymer modified quick set tile adhesive (water based) conforming to IS : 15477, in average 6 mm thickness, including grouting of joints (Payment for grouting of joints to be made separately).</t>
  </si>
  <si>
    <t>REPAIRS TO BUILDING</t>
  </si>
  <si>
    <t>Hacking of CC flooring including cleaning for surface etc. complete as per direction of the Engineer-in-Charge.</t>
  </si>
  <si>
    <t>Demolishing cement concrete manually/ by mechanical means including disposal of material within 50 metres lead as per direction of Engineer - in - charge.</t>
  </si>
  <si>
    <t>3.1.1</t>
  </si>
  <si>
    <t>Nominal concrete 1:3:6 or richer mix (i/c equivalent design mix)</t>
  </si>
  <si>
    <t>Dismantling old plaster or skirting raking out joints and cleaning the surface for plaster including disposal of rubbish to the dumping ground within 50 metres lead.</t>
  </si>
  <si>
    <t>Disposal of building rubbish / malba / similar unserviceable, dismantled or waste materials by mechanical means, including loading, transporting, unloading to approved municipal dumping ground or as approved by Engineer-in-charge, beyond 50 m initial lead, for all leads including all lifts involved.</t>
  </si>
  <si>
    <t xml:space="preserve">Providing and laying vitrified floor tiles in different sizes (thickness to be specified by the manufacturer) with water absorption less than 0.08% and conforming to IS: 15622, of approved make, in all colours and shades, laid on 20mm thick cement mortar 1:4 (1 cement : 4 coarse sand), jointing with grey cement slurry @ 3.3 kg/ sqm  including grouting the joints with white cement and matching pigments etc., complete.
(Size of Tile 1600x300 mm with antiskid grip for tread of step).      
</t>
  </si>
  <si>
    <t xml:space="preserve">Providing and laying vitrified floor tiles in different sizes (thickness to be specified by the manufacturer) with water absorption less than 0.08% and conforming to IS: 15622, of approved make, in all colours and shades, laid on 20mm thick cement mortar 1:4 (1 cement : 4 coarse sand), jointing with grey cement slurry @ 3.3 kg/ sqm  including grouting the joints with white cement and matching pigments etc., complete.
(Size of Tile 1600x800 mm for step).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</si>
</sst>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top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9525</xdr:rowOff>
    </xdr:from>
    <xdr:to>
      <xdr:col>5</xdr:col>
      <xdr:colOff>914400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15" zoomScaleNormal="115" zoomScalePageLayoutView="0" workbookViewId="0" topLeftCell="A22">
      <selection activeCell="F26" sqref="F26"/>
    </sheetView>
  </sheetViews>
  <sheetFormatPr defaultColWidth="9.140625" defaultRowHeight="15"/>
  <cols>
    <col min="1" max="1" width="8.57421875" style="0" customWidth="1"/>
    <col min="2" max="2" width="48.421875" style="0" customWidth="1"/>
    <col min="3" max="3" width="5.140625" style="0" customWidth="1"/>
    <col min="4" max="4" width="6.8515625" style="1" customWidth="1"/>
    <col min="5" max="5" width="13.00390625" style="0" customWidth="1"/>
    <col min="6" max="6" width="13.8515625" style="0" customWidth="1"/>
  </cols>
  <sheetData>
    <row r="1" spans="1:6" ht="20.25" customHeight="1">
      <c r="A1" s="22" t="s">
        <v>4</v>
      </c>
      <c r="B1" s="23"/>
      <c r="C1" s="23"/>
      <c r="D1" s="23"/>
      <c r="E1" s="23"/>
      <c r="F1" s="24"/>
    </row>
    <row r="2" spans="1:6" ht="27" customHeight="1">
      <c r="A2" s="19" t="s">
        <v>12</v>
      </c>
      <c r="B2" s="20"/>
      <c r="C2" s="20"/>
      <c r="D2" s="20"/>
      <c r="E2" s="20"/>
      <c r="F2" s="21"/>
    </row>
    <row r="3" spans="1:6" ht="40.5" customHeight="1">
      <c r="A3" s="16" t="s">
        <v>11</v>
      </c>
      <c r="B3" s="17"/>
      <c r="C3" s="17"/>
      <c r="D3" s="17"/>
      <c r="E3" s="17"/>
      <c r="F3" s="18"/>
    </row>
    <row r="4" spans="1:6" ht="26.25">
      <c r="A4" s="15" t="s">
        <v>2</v>
      </c>
      <c r="B4" s="15"/>
      <c r="C4" s="15"/>
      <c r="D4" s="15"/>
      <c r="E4" s="15"/>
      <c r="F4" s="2"/>
    </row>
    <row r="5" spans="1:6" ht="38.25">
      <c r="A5" s="3" t="s">
        <v>5</v>
      </c>
      <c r="B5" s="4" t="s">
        <v>3</v>
      </c>
      <c r="C5" s="5" t="s">
        <v>0</v>
      </c>
      <c r="D5" s="4" t="s">
        <v>1</v>
      </c>
      <c r="E5" s="2" t="s">
        <v>6</v>
      </c>
      <c r="F5" s="5" t="s">
        <v>7</v>
      </c>
    </row>
    <row r="6" spans="1:6" ht="15.75" customHeight="1">
      <c r="A6" s="10">
        <v>1</v>
      </c>
      <c r="B6" s="11" t="s">
        <v>21</v>
      </c>
      <c r="C6" s="12"/>
      <c r="D6" s="13" t="s">
        <v>9</v>
      </c>
      <c r="E6" s="14"/>
      <c r="F6" s="14"/>
    </row>
    <row r="7" spans="1:6" ht="107.25" customHeight="1">
      <c r="A7" s="10">
        <v>1.1</v>
      </c>
      <c r="B7" s="11" t="s">
        <v>22</v>
      </c>
      <c r="C7" s="12"/>
      <c r="D7" s="13" t="s">
        <v>9</v>
      </c>
      <c r="E7" s="14"/>
      <c r="F7" s="14"/>
    </row>
    <row r="8" spans="1:6" ht="15" customHeight="1">
      <c r="A8" s="10" t="s">
        <v>13</v>
      </c>
      <c r="B8" s="11" t="s">
        <v>23</v>
      </c>
      <c r="C8" s="12">
        <v>15</v>
      </c>
      <c r="D8" s="13" t="s">
        <v>17</v>
      </c>
      <c r="E8" s="14">
        <v>1994.95</v>
      </c>
      <c r="F8" s="14">
        <v>29924</v>
      </c>
    </row>
    <row r="9" spans="1:6" ht="114.75">
      <c r="A9" s="10">
        <v>1.2</v>
      </c>
      <c r="B9" s="11" t="s">
        <v>24</v>
      </c>
      <c r="C9" s="12"/>
      <c r="D9" s="13" t="s">
        <v>9</v>
      </c>
      <c r="E9" s="14"/>
      <c r="F9" s="14"/>
    </row>
    <row r="10" spans="1:6" ht="15">
      <c r="A10" s="10" t="s">
        <v>15</v>
      </c>
      <c r="B10" s="11" t="s">
        <v>23</v>
      </c>
      <c r="C10" s="12">
        <v>125</v>
      </c>
      <c r="D10" s="13" t="s">
        <v>17</v>
      </c>
      <c r="E10" s="14">
        <v>1870.9</v>
      </c>
      <c r="F10" s="14">
        <v>233863</v>
      </c>
    </row>
    <row r="11" spans="1:6" ht="17.25" customHeight="1">
      <c r="A11" s="10"/>
      <c r="B11" s="11" t="s">
        <v>16</v>
      </c>
      <c r="C11" s="12"/>
      <c r="D11" s="13" t="s">
        <v>9</v>
      </c>
      <c r="E11" s="14"/>
      <c r="F11" s="14">
        <v>263787</v>
      </c>
    </row>
    <row r="12" spans="1:6" ht="15">
      <c r="A12" s="10">
        <v>2</v>
      </c>
      <c r="B12" s="11" t="s">
        <v>25</v>
      </c>
      <c r="C12" s="12"/>
      <c r="D12" s="13" t="s">
        <v>9</v>
      </c>
      <c r="E12" s="14"/>
      <c r="F12" s="14"/>
    </row>
    <row r="13" spans="1:6" ht="16.5" customHeight="1">
      <c r="A13" s="10">
        <v>2.1</v>
      </c>
      <c r="B13" s="11" t="s">
        <v>26</v>
      </c>
      <c r="C13" s="12">
        <v>125</v>
      </c>
      <c r="D13" s="13" t="s">
        <v>17</v>
      </c>
      <c r="E13" s="14">
        <v>2.5</v>
      </c>
      <c r="F13" s="14">
        <v>313</v>
      </c>
    </row>
    <row r="14" spans="1:6" ht="15">
      <c r="A14" s="10"/>
      <c r="B14" s="11" t="s">
        <v>16</v>
      </c>
      <c r="C14" s="12"/>
      <c r="D14" s="13" t="s">
        <v>9</v>
      </c>
      <c r="E14" s="14"/>
      <c r="F14" s="14">
        <v>313</v>
      </c>
    </row>
    <row r="15" spans="1:6" ht="18.75" customHeight="1">
      <c r="A15" s="10">
        <v>3</v>
      </c>
      <c r="B15" s="11" t="s">
        <v>18</v>
      </c>
      <c r="C15" s="12"/>
      <c r="D15" s="13" t="s">
        <v>9</v>
      </c>
      <c r="E15" s="14"/>
      <c r="F15" s="14"/>
    </row>
    <row r="16" spans="1:6" ht="38.25">
      <c r="A16" s="10">
        <v>3.1</v>
      </c>
      <c r="B16" s="11" t="s">
        <v>27</v>
      </c>
      <c r="C16" s="12"/>
      <c r="D16" s="13" t="s">
        <v>9</v>
      </c>
      <c r="E16" s="14"/>
      <c r="F16" s="14"/>
    </row>
    <row r="17" spans="1:6" ht="25.5">
      <c r="A17" s="10" t="s">
        <v>28</v>
      </c>
      <c r="B17" s="11" t="s">
        <v>29</v>
      </c>
      <c r="C17" s="12">
        <v>1.5</v>
      </c>
      <c r="D17" s="13" t="s">
        <v>14</v>
      </c>
      <c r="E17" s="14">
        <v>1737.45</v>
      </c>
      <c r="F17" s="14">
        <v>2606</v>
      </c>
    </row>
    <row r="18" spans="1:6" ht="38.25">
      <c r="A18" s="10">
        <v>3.2</v>
      </c>
      <c r="B18" s="11" t="s">
        <v>30</v>
      </c>
      <c r="C18" s="12">
        <v>15</v>
      </c>
      <c r="D18" s="13" t="s">
        <v>17</v>
      </c>
      <c r="E18" s="14">
        <v>39</v>
      </c>
      <c r="F18" s="14">
        <v>585</v>
      </c>
    </row>
    <row r="19" spans="1:6" ht="76.5">
      <c r="A19" s="10">
        <v>3.3</v>
      </c>
      <c r="B19" s="11" t="s">
        <v>31</v>
      </c>
      <c r="C19" s="12">
        <v>4</v>
      </c>
      <c r="D19" s="13" t="s">
        <v>14</v>
      </c>
      <c r="E19" s="14">
        <v>138.85</v>
      </c>
      <c r="F19" s="14">
        <v>555</v>
      </c>
    </row>
    <row r="20" spans="1:6" ht="15">
      <c r="A20" s="10"/>
      <c r="B20" s="11" t="s">
        <v>16</v>
      </c>
      <c r="C20" s="12"/>
      <c r="D20" s="13" t="s">
        <v>9</v>
      </c>
      <c r="E20" s="14"/>
      <c r="F20" s="14">
        <v>3746</v>
      </c>
    </row>
    <row r="21" spans="1:6" ht="15">
      <c r="A21" s="10">
        <v>4</v>
      </c>
      <c r="B21" s="11" t="s">
        <v>19</v>
      </c>
      <c r="C21" s="12"/>
      <c r="D21" s="13" t="s">
        <v>9</v>
      </c>
      <c r="E21" s="14"/>
      <c r="F21" s="14"/>
    </row>
    <row r="22" spans="1:6" ht="121.5" customHeight="1">
      <c r="A22" s="10">
        <v>4.1</v>
      </c>
      <c r="B22" s="11" t="s">
        <v>32</v>
      </c>
      <c r="C22" s="12">
        <v>16</v>
      </c>
      <c r="D22" s="13" t="s">
        <v>20</v>
      </c>
      <c r="E22" s="14">
        <v>2367.55</v>
      </c>
      <c r="F22" s="14">
        <v>37881</v>
      </c>
    </row>
    <row r="23" spans="1:6" ht="114.75">
      <c r="A23" s="10">
        <v>4.2</v>
      </c>
      <c r="B23" s="11" t="s">
        <v>33</v>
      </c>
      <c r="C23" s="12">
        <v>9</v>
      </c>
      <c r="D23" s="13" t="s">
        <v>20</v>
      </c>
      <c r="E23" s="14">
        <v>2409.9</v>
      </c>
      <c r="F23" s="14">
        <v>21689</v>
      </c>
    </row>
    <row r="24" spans="1:6" ht="15">
      <c r="A24" s="10"/>
      <c r="B24" s="11" t="s">
        <v>16</v>
      </c>
      <c r="C24" s="12"/>
      <c r="D24" s="13" t="s">
        <v>9</v>
      </c>
      <c r="E24" s="14"/>
      <c r="F24" s="14">
        <v>59570</v>
      </c>
    </row>
    <row r="25" spans="1:6" ht="15">
      <c r="A25" s="10"/>
      <c r="B25" s="11" t="s">
        <v>10</v>
      </c>
      <c r="C25" s="12"/>
      <c r="D25" s="13" t="s">
        <v>9</v>
      </c>
      <c r="E25" s="14"/>
      <c r="F25" s="14">
        <v>327416</v>
      </c>
    </row>
    <row r="26" spans="1:6" ht="15">
      <c r="A26" s="6"/>
      <c r="B26" s="7" t="s">
        <v>8</v>
      </c>
      <c r="C26" s="7"/>
      <c r="D26" s="8"/>
      <c r="E26" s="7"/>
      <c r="F26" s="9">
        <f>ROUND(((F25/114.05)*100),0)</f>
        <v>287081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15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15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15">
      <formula1>0</formula1>
      <formula2>999999999999999</formula2>
    </dataValidation>
  </dataValidations>
  <printOptions/>
  <pageMargins left="0.7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2020-02-12T05:46:32Z</cp:lastPrinted>
  <dcterms:created xsi:type="dcterms:W3CDTF">2012-06-15T05:23:41Z</dcterms:created>
  <dcterms:modified xsi:type="dcterms:W3CDTF">2020-02-12T05:47:20Z</dcterms:modified>
  <cp:category/>
  <cp:version/>
  <cp:contentType/>
  <cp:contentStatus/>
</cp:coreProperties>
</file>