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<sst xmlns="http://schemas.openxmlformats.org/spreadsheetml/2006/main" count="88" uniqueCount="61">
  <si>
    <t>Qty</t>
  </si>
  <si>
    <t>Unit</t>
  </si>
  <si>
    <t>Amount</t>
  </si>
  <si>
    <t>SCHEDULE OF QUANTITY</t>
  </si>
  <si>
    <t>Description of Items</t>
  </si>
  <si>
    <t>Rate in Figures in Rupees</t>
  </si>
  <si>
    <t>INDIAN INSTITUTE OF TECHNOLOGY KANPUR</t>
  </si>
  <si>
    <t>Item.No</t>
  </si>
  <si>
    <t xml:space="preserve"> </t>
  </si>
  <si>
    <t>sqm</t>
  </si>
  <si>
    <t>cum</t>
  </si>
  <si>
    <t>Total Estimated cost without GST put to tender</t>
  </si>
  <si>
    <t>MASONRY WORK</t>
  </si>
  <si>
    <t>4.1.1</t>
  </si>
  <si>
    <t>5.1.1</t>
  </si>
  <si>
    <t>metre</t>
  </si>
  <si>
    <t>6.1.1</t>
  </si>
  <si>
    <t>each</t>
  </si>
  <si>
    <t>3.1.1</t>
  </si>
  <si>
    <t>7.1.1</t>
  </si>
  <si>
    <t>2.1.1</t>
  </si>
  <si>
    <t>Half brick masonry with common burnt clay F.P.S. (non modular) bricks of class designation 7.5 in superstructure above plinth level up to floor V level.</t>
  </si>
  <si>
    <t>Cement mortar 1:4 (1 cement :4 coarse sand)</t>
  </si>
  <si>
    <t>DISMANTLING AND DEMOLISHING</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</si>
  <si>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</si>
  <si>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</si>
  <si>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</si>
  <si>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</si>
  <si>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</si>
  <si>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</si>
  <si>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1.2.1</t>
  </si>
  <si>
    <t>6.2.1</t>
  </si>
  <si>
    <t>NIT No. 19/Civil/D2/2020-21/05</t>
  </si>
  <si>
    <r>
      <rPr>
        <b/>
        <u val="single"/>
        <sz val="14"/>
        <rFont val="Arial"/>
        <family val="2"/>
      </rPr>
      <t>Name of Work</t>
    </r>
    <r>
      <rPr>
        <b/>
        <sz val="14"/>
        <rFont val="Arial"/>
        <family val="2"/>
      </rPr>
      <t>:-Repairing of Plinth protection around ACES Building.</t>
    </r>
  </si>
  <si>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</si>
  <si>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</si>
  <si>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</si>
  <si>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</si>
  <si>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Surface dressing of the ground including removing vegetation and in-equalities not exceeding 15 cm deep and disposal of rubbish, lead up to 50 m and lift up to 1.5 m.</t>
  </si>
  <si>
    <t>All kinds of soil</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</si>
  <si>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</si>
  <si>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</si>
  <si>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</si>
  <si>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</si>
  <si>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edging 7cm wide 11.4 cm deep to plinth protection with common burnt clay F.P.S. (non modular) bricks of class designation 7.5 including grouting with cement mortar 1:4 (1 cement : 4 fine sand).</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</si>
  <si>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</si>
  <si>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</si>
  <si>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</si>
  <si>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Demolishing cement concrete manually/ by mechanical means including disposal of material within 50 metres lead as per direction of Engineer - in - charge.</t>
  </si>
  <si>
    <t>Nominal concrete 1:3:6 or richer mix (i/c equivalent design mix)</t>
  </si>
  <si>
    <t>6.1.2</t>
  </si>
  <si>
    <t>6.1.3</t>
  </si>
  <si>
    <t>25 mm dia nominal bore</t>
  </si>
  <si>
    <t>6.1.4</t>
  </si>
  <si>
    <t>50 mm dia nominal bore</t>
  </si>
  <si>
    <t>DRAINAGE</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</si>
  <si>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</si>
  <si>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</si>
  <si>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MINOR CIVIL MAINTENANCE WORK</t>
  </si>
  <si>
    <t xml:space="preserve">Providing and laying in position cement concrete of specified grade excluding the cost of centering and shuttering - All work up to plinth level :  
1:5:10 (1 cement : 5 fine sand : 10 graded Brick aggregate 40 mm nominal size).    
</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</si>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</sst>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right" vertical="top" wrapText="1"/>
    </xf>
    <xf numFmtId="2" fontId="42" fillId="0" borderId="10" xfId="0" applyNumberFormat="1" applyFont="1" applyBorder="1" applyAlignment="1">
      <alignment horizontal="right"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28575</xdr:rowOff>
    </xdr:from>
    <xdr:to>
      <xdr:col>5</xdr:col>
      <xdr:colOff>809625</xdr:colOff>
      <xdr:row>2</xdr:row>
      <xdr:rowOff>9525</xdr:rowOff>
    </xdr:to>
    <xdr:pic>
      <xdr:nvPicPr>
        <xdr:cNvPr id="1" name="Picture 2" descr="tenderlogo_gray"/>
        <xdr:cNvPicPr preferRelativeResize="1">
          <a:picLocks noChangeAspect="1"/>
        </xdr:cNvPicPr>
      </xdr:nvPicPr>
      <xdr:blipFill>
        <a:blip r:embed="rId1"/>
        <a:stretch>
          <a:fillRect/>
        </a:stretch>
      </xdr:blipFill>
      <xdr:spPr>
        <a:xfrm>
          <a:off x="5543550" y="2857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tabSelected="1" zoomScale="115" zoomScaleNormal="115" zoomScalePageLayoutView="0" workbookViewId="0" topLeftCell="A22">
      <selection activeCell="F14" sqref="F14"/>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2.7109375" style="0" customWidth="1"/>
  </cols>
  <sheetData>
    <row r="1" spans="1:6" ht="20.25" customHeight="1">
      <c r="A1" s="20" t="s">
        <v>6</v>
      </c>
      <c r="B1" s="21"/>
      <c r="C1" s="21"/>
      <c r="D1" s="21"/>
      <c r="E1" s="21"/>
      <c r="F1" s="22"/>
    </row>
    <row r="2" spans="1:6" ht="25.5" customHeight="1">
      <c r="A2" s="17" t="s">
        <v>32</v>
      </c>
      <c r="B2" s="18"/>
      <c r="C2" s="18"/>
      <c r="D2" s="18"/>
      <c r="E2" s="18"/>
      <c r="F2" s="19"/>
    </row>
    <row r="3" spans="1:6" ht="27.75" customHeight="1">
      <c r="A3" s="14" t="s">
        <v>33</v>
      </c>
      <c r="B3" s="15"/>
      <c r="C3" s="15"/>
      <c r="D3" s="15"/>
      <c r="E3" s="15"/>
      <c r="F3" s="16"/>
    </row>
    <row r="4" spans="1:6" ht="19.5"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34</v>
      </c>
      <c r="C6" s="10"/>
      <c r="D6" s="10" t="s">
        <v>8</v>
      </c>
      <c r="E6" s="10"/>
      <c r="F6" s="10"/>
    </row>
    <row r="7" spans="1:6" ht="78" customHeight="1">
      <c r="A7" s="8">
        <v>1.1</v>
      </c>
      <c r="B7" s="10" t="s">
        <v>35</v>
      </c>
      <c r="C7" s="10"/>
      <c r="D7" s="10" t="s">
        <v>8</v>
      </c>
      <c r="E7" s="10"/>
      <c r="F7" s="11"/>
    </row>
    <row r="8" spans="1:6" ht="15">
      <c r="A8" s="8" t="s">
        <v>36</v>
      </c>
      <c r="B8" s="10" t="s">
        <v>37</v>
      </c>
      <c r="C8" s="10">
        <v>8</v>
      </c>
      <c r="D8" s="10" t="s">
        <v>10</v>
      </c>
      <c r="E8" s="10">
        <v>221.21</v>
      </c>
      <c r="F8" s="11">
        <f>ROUND(C8*E8,0)</f>
        <v>1770</v>
      </c>
    </row>
    <row r="9" spans="1:6" ht="38.25">
      <c r="A9" s="8">
        <v>1.2</v>
      </c>
      <c r="B9" s="10" t="s">
        <v>38</v>
      </c>
      <c r="C9" s="10"/>
      <c r="D9" s="10" t="s">
        <v>8</v>
      </c>
      <c r="E9" s="10"/>
      <c r="F9" s="11"/>
    </row>
    <row r="10" spans="1:6" ht="15">
      <c r="A10" s="8" t="s">
        <v>30</v>
      </c>
      <c r="B10" s="10" t="s">
        <v>39</v>
      </c>
      <c r="C10" s="10">
        <v>100</v>
      </c>
      <c r="D10" s="10" t="s">
        <v>9</v>
      </c>
      <c r="E10" s="10">
        <v>21.35</v>
      </c>
      <c r="F10" s="11">
        <f aca="true" t="shared" si="0" ref="F9:F37">ROUND(C10*E10,0)</f>
        <v>2135</v>
      </c>
    </row>
    <row r="11" spans="1:6" ht="15" customHeight="1">
      <c r="A11" s="8">
        <v>2</v>
      </c>
      <c r="B11" s="10" t="s">
        <v>40</v>
      </c>
      <c r="C11" s="10"/>
      <c r="D11" s="10" t="s">
        <v>8</v>
      </c>
      <c r="E11" s="10"/>
      <c r="F11" s="11"/>
    </row>
    <row r="12" spans="1:6" ht="28.5" customHeight="1">
      <c r="A12" s="8">
        <v>2.1</v>
      </c>
      <c r="B12" s="10" t="s">
        <v>41</v>
      </c>
      <c r="C12" s="10"/>
      <c r="D12" s="10" t="s">
        <v>8</v>
      </c>
      <c r="E12" s="10"/>
      <c r="F12" s="11"/>
    </row>
    <row r="13" spans="1:6" ht="15" customHeight="1">
      <c r="A13" s="8" t="s">
        <v>20</v>
      </c>
      <c r="B13" s="10" t="s">
        <v>42</v>
      </c>
      <c r="C13" s="10">
        <v>0.2</v>
      </c>
      <c r="D13" s="10" t="s">
        <v>10</v>
      </c>
      <c r="E13" s="10">
        <v>5952.3</v>
      </c>
      <c r="F13" s="11">
        <f t="shared" si="0"/>
        <v>1190</v>
      </c>
    </row>
    <row r="14" spans="1:6" ht="102">
      <c r="A14" s="8">
        <v>2.2</v>
      </c>
      <c r="B14" s="10" t="s">
        <v>43</v>
      </c>
      <c r="C14" s="10">
        <v>310</v>
      </c>
      <c r="D14" s="10" t="s">
        <v>9</v>
      </c>
      <c r="E14" s="10">
        <v>538.4</v>
      </c>
      <c r="F14" s="11">
        <f t="shared" si="0"/>
        <v>166904</v>
      </c>
    </row>
    <row r="15" spans="1:6" ht="15">
      <c r="A15" s="6">
        <v>3</v>
      </c>
      <c r="B15" s="10" t="s">
        <v>12</v>
      </c>
      <c r="C15" s="10"/>
      <c r="D15" s="10" t="s">
        <v>8</v>
      </c>
      <c r="E15" s="10"/>
      <c r="F15" s="11"/>
    </row>
    <row r="16" spans="1:6" ht="38.25">
      <c r="A16" s="9">
        <v>3.1</v>
      </c>
      <c r="B16" s="10" t="s">
        <v>21</v>
      </c>
      <c r="C16" s="10"/>
      <c r="D16" s="10" t="s">
        <v>8</v>
      </c>
      <c r="E16" s="10"/>
      <c r="F16" s="11"/>
    </row>
    <row r="17" spans="1:6" ht="12.75" customHeight="1">
      <c r="A17" s="8" t="s">
        <v>18</v>
      </c>
      <c r="B17" s="10" t="s">
        <v>22</v>
      </c>
      <c r="C17" s="10">
        <v>2</v>
      </c>
      <c r="D17" s="10" t="s">
        <v>9</v>
      </c>
      <c r="E17" s="10">
        <v>817.27</v>
      </c>
      <c r="F17" s="11">
        <f t="shared" si="0"/>
        <v>1635</v>
      </c>
    </row>
    <row r="18" spans="1:6" ht="51">
      <c r="A18" s="8">
        <v>3.2</v>
      </c>
      <c r="B18" s="10" t="s">
        <v>44</v>
      </c>
      <c r="C18" s="10">
        <v>340</v>
      </c>
      <c r="D18" s="10" t="s">
        <v>15</v>
      </c>
      <c r="E18" s="10">
        <v>45.59</v>
      </c>
      <c r="F18" s="11">
        <f t="shared" si="0"/>
        <v>15501</v>
      </c>
    </row>
    <row r="19" spans="1:6" ht="15">
      <c r="A19" s="8">
        <v>4</v>
      </c>
      <c r="B19" s="10" t="s">
        <v>45</v>
      </c>
      <c r="C19" s="10"/>
      <c r="D19" s="10" t="s">
        <v>8</v>
      </c>
      <c r="E19" s="10"/>
      <c r="F19" s="11"/>
    </row>
    <row r="20" spans="1:6" ht="51">
      <c r="A20" s="8">
        <v>4.1</v>
      </c>
      <c r="B20" s="10" t="s">
        <v>46</v>
      </c>
      <c r="C20" s="10"/>
      <c r="D20" s="10" t="s">
        <v>8</v>
      </c>
      <c r="E20" s="10"/>
      <c r="F20" s="11"/>
    </row>
    <row r="21" spans="1:6" ht="15">
      <c r="A21" s="8" t="s">
        <v>13</v>
      </c>
      <c r="B21" s="10" t="s">
        <v>47</v>
      </c>
      <c r="C21" s="10">
        <v>2</v>
      </c>
      <c r="D21" s="10" t="s">
        <v>9</v>
      </c>
      <c r="E21" s="10">
        <v>436.95</v>
      </c>
      <c r="F21" s="11">
        <f t="shared" si="0"/>
        <v>874</v>
      </c>
    </row>
    <row r="22" spans="1:6" ht="17.25" customHeight="1">
      <c r="A22" s="8">
        <v>5</v>
      </c>
      <c r="B22" s="10" t="s">
        <v>23</v>
      </c>
      <c r="C22" s="10"/>
      <c r="D22" s="10" t="s">
        <v>8</v>
      </c>
      <c r="E22" s="10"/>
      <c r="F22" s="11"/>
    </row>
    <row r="23" spans="1:6" ht="38.25">
      <c r="A23" s="8">
        <v>5.1</v>
      </c>
      <c r="B23" s="10" t="s">
        <v>48</v>
      </c>
      <c r="C23" s="10"/>
      <c r="D23" s="10" t="s">
        <v>8</v>
      </c>
      <c r="E23" s="10"/>
      <c r="F23" s="11"/>
    </row>
    <row r="24" spans="1:6" ht="16.5" customHeight="1">
      <c r="A24" s="8" t="s">
        <v>14</v>
      </c>
      <c r="B24" s="10" t="s">
        <v>49</v>
      </c>
      <c r="C24" s="10">
        <v>0.5</v>
      </c>
      <c r="D24" s="10" t="s">
        <v>10</v>
      </c>
      <c r="E24" s="10">
        <v>1523.41</v>
      </c>
      <c r="F24" s="11">
        <f t="shared" si="0"/>
        <v>762</v>
      </c>
    </row>
    <row r="25" spans="1:6" ht="15">
      <c r="A25" s="8">
        <v>6</v>
      </c>
      <c r="B25" s="10" t="s">
        <v>24</v>
      </c>
      <c r="C25" s="10"/>
      <c r="D25" s="10" t="s">
        <v>8</v>
      </c>
      <c r="E25" s="10"/>
      <c r="F25" s="11"/>
    </row>
    <row r="26" spans="1:6" ht="42" customHeight="1">
      <c r="A26" s="8">
        <v>6.1</v>
      </c>
      <c r="B26" s="10" t="s">
        <v>25</v>
      </c>
      <c r="C26" s="10"/>
      <c r="D26" s="10" t="s">
        <v>8</v>
      </c>
      <c r="E26" s="10"/>
      <c r="F26" s="11"/>
    </row>
    <row r="27" spans="1:6" ht="18" customHeight="1">
      <c r="A27" s="6" t="s">
        <v>16</v>
      </c>
      <c r="B27" s="10" t="s">
        <v>26</v>
      </c>
      <c r="C27" s="10">
        <v>20</v>
      </c>
      <c r="D27" s="10" t="s">
        <v>15</v>
      </c>
      <c r="E27" s="10">
        <v>249.8</v>
      </c>
      <c r="F27" s="11">
        <f t="shared" si="0"/>
        <v>4996</v>
      </c>
    </row>
    <row r="28" spans="1:6" ht="15">
      <c r="A28" s="9" t="s">
        <v>50</v>
      </c>
      <c r="B28" s="10" t="s">
        <v>27</v>
      </c>
      <c r="C28" s="10">
        <v>10</v>
      </c>
      <c r="D28" s="10" t="s">
        <v>15</v>
      </c>
      <c r="E28" s="10">
        <v>301.7</v>
      </c>
      <c r="F28" s="11">
        <f t="shared" si="0"/>
        <v>3017</v>
      </c>
    </row>
    <row r="29" spans="1:6" ht="18" customHeight="1">
      <c r="A29" s="8" t="s">
        <v>51</v>
      </c>
      <c r="B29" s="10" t="s">
        <v>52</v>
      </c>
      <c r="C29" s="10">
        <v>10</v>
      </c>
      <c r="D29" s="10" t="s">
        <v>15</v>
      </c>
      <c r="E29" s="10">
        <v>384.04</v>
      </c>
      <c r="F29" s="11">
        <f t="shared" si="0"/>
        <v>3840</v>
      </c>
    </row>
    <row r="30" spans="1:6" ht="15">
      <c r="A30" s="8" t="s">
        <v>53</v>
      </c>
      <c r="B30" s="10" t="s">
        <v>54</v>
      </c>
      <c r="C30" s="10">
        <v>10</v>
      </c>
      <c r="D30" s="10" t="s">
        <v>15</v>
      </c>
      <c r="E30" s="10">
        <v>689.82</v>
      </c>
      <c r="F30" s="11">
        <f t="shared" si="0"/>
        <v>6898</v>
      </c>
    </row>
    <row r="31" spans="1:6" ht="15.75" customHeight="1">
      <c r="A31" s="8">
        <v>6.2</v>
      </c>
      <c r="B31" s="10" t="s">
        <v>28</v>
      </c>
      <c r="C31" s="10"/>
      <c r="D31" s="10" t="s">
        <v>8</v>
      </c>
      <c r="E31" s="10"/>
      <c r="F31" s="11"/>
    </row>
    <row r="32" spans="1:6" ht="15">
      <c r="A32" s="8" t="s">
        <v>31</v>
      </c>
      <c r="B32" s="10" t="s">
        <v>29</v>
      </c>
      <c r="C32" s="10">
        <v>2</v>
      </c>
      <c r="D32" s="10" t="s">
        <v>17</v>
      </c>
      <c r="E32" s="10">
        <v>403.5</v>
      </c>
      <c r="F32" s="11">
        <f t="shared" si="0"/>
        <v>807</v>
      </c>
    </row>
    <row r="33" spans="1:6" ht="15">
      <c r="A33" s="8">
        <v>7</v>
      </c>
      <c r="B33" s="10" t="s">
        <v>55</v>
      </c>
      <c r="C33" s="10"/>
      <c r="D33" s="10" t="s">
        <v>8</v>
      </c>
      <c r="E33" s="10"/>
      <c r="F33" s="11"/>
    </row>
    <row r="34" spans="1:6" ht="51">
      <c r="A34" s="8">
        <v>7.1</v>
      </c>
      <c r="B34" s="10" t="s">
        <v>56</v>
      </c>
      <c r="C34" s="10"/>
      <c r="D34" s="10" t="s">
        <v>8</v>
      </c>
      <c r="E34" s="10"/>
      <c r="F34" s="11"/>
    </row>
    <row r="35" spans="1:6" ht="25.5">
      <c r="A35" s="8" t="s">
        <v>19</v>
      </c>
      <c r="B35" s="10" t="s">
        <v>57</v>
      </c>
      <c r="C35" s="10">
        <v>2</v>
      </c>
      <c r="D35" s="10" t="s">
        <v>17</v>
      </c>
      <c r="E35" s="10">
        <v>2155.15</v>
      </c>
      <c r="F35" s="11">
        <f t="shared" si="0"/>
        <v>4310</v>
      </c>
    </row>
    <row r="36" spans="1:6" ht="15">
      <c r="A36" s="8">
        <v>8</v>
      </c>
      <c r="B36" s="10" t="s">
        <v>58</v>
      </c>
      <c r="C36" s="10"/>
      <c r="D36" s="10" t="s">
        <v>8</v>
      </c>
      <c r="E36" s="10"/>
      <c r="F36" s="11"/>
    </row>
    <row r="37" spans="1:6" ht="16.5" customHeight="1">
      <c r="A37" s="8">
        <v>8.1</v>
      </c>
      <c r="B37" s="10" t="s">
        <v>59</v>
      </c>
      <c r="C37" s="10">
        <v>6</v>
      </c>
      <c r="D37" s="10" t="s">
        <v>60</v>
      </c>
      <c r="E37" s="10">
        <v>4942.04</v>
      </c>
      <c r="F37" s="11">
        <f t="shared" si="0"/>
        <v>29652</v>
      </c>
    </row>
    <row r="38" spans="1:6" ht="15">
      <c r="A38" s="9"/>
      <c r="B38" s="7" t="s">
        <v>11</v>
      </c>
      <c r="C38" s="10"/>
      <c r="D38" s="10" t="s">
        <v>8</v>
      </c>
      <c r="E38" s="10"/>
      <c r="F38" s="12">
        <f>SUM(F7:F37)</f>
        <v>244291</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17:A25 A29:A37 A6:A13">
      <formula1>0</formula1>
      <formula2>999999999999999</formula2>
    </dataValidation>
    <dataValidation type="decimal" allowBlank="1" showInputMessage="1" showErrorMessage="1" promptTitle="Estimated Rate" prompt="Please enter the Rate for this item. " errorTitle="Invalid Entry" error="Only Numeric Values are allowed. " sqref="E17:E25 E29:E37 E6:E13">
      <formula1>0</formula1>
      <formula2>999999999999999</formula2>
    </dataValidation>
    <dataValidation type="decimal" allowBlank="1" showInputMessage="1" showErrorMessage="1" promptTitle="Quantity" prompt="Please enter the Quantity for this item. " errorTitle="Invalid Entry" error="Only Numeric Values are allowed. " sqref="C17:C25 C29:C37 C6:C13">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2021-02-05T11:07:33Z</cp:lastPrinted>
  <dcterms:created xsi:type="dcterms:W3CDTF">2012-06-15T05:23:41Z</dcterms:created>
  <dcterms:modified xsi:type="dcterms:W3CDTF">2021-02-05T11:16:13Z</dcterms:modified>
  <cp:category/>
  <cp:version/>
  <cp:contentType/>
  <cp:contentStatus/>
</cp:coreProperties>
</file>