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<sst xmlns="http://schemas.openxmlformats.org/spreadsheetml/2006/main" count="106" uniqueCount="55">
  <si>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</si>
  <si>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</si>
  <si>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</si>
  <si>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</si>
  <si>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</si>
  <si>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</si>
  <si>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</si>
  <si>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</si>
  <si>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</si>
  <si>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</si>
  <si>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</si>
  <si>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</si>
  <si>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</si>
  <si>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</si>
  <si>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</si>
  <si>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</si>
  <si>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</si>
  <si>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</si>
  <si>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</si>
  <si>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</si>
  <si>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</si>
  <si>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</si>
  <si>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</si>
  <si>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</si>
  <si>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</si>
  <si>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</si>
  <si>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</si>
  <si>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</si>
  <si>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</si>
  <si>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</si>
  <si>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</si>
  <si>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</si>
  <si>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</si>
  <si>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</si>
  <si>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</si>
  <si>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</si>
  <si>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</si>
  <si>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</si>
  <si>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</si>
  <si>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</si>
  <si>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</si>
  <si>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</si>
  <si>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</si>
  <si>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</si>
  <si>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</si>
  <si>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</si>
  <si>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</si>
  <si>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</si>
  <si>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</si>
  <si>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</si>
  <si>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Contract No:   IWD/Div-I/2019-20/801</t>
  </si>
  <si>
    <t>Name of Work:Supply of PPC cement conforming to IS 1489-1991 manufactured by ACC / Birla / Prism / Ultra-tech (L&amp;T) / Ambuja / Lafarge / Mycem / Maihar</t>
  </si>
  <si>
    <t xml:space="preserve">Tender Inviting Authority: Superintending Engineer </t>
  </si>
  <si>
    <t>per bag</t>
  </si>
  <si>
    <t xml:space="preserve">PPC cement conforming to IS 1489-1991 manufactured by ACC / Birla / Prism / Ultra-tech (L&amp;T) / Ambuja / Lafarge / Mycem / Maihar.
i) Rates should be quoted giving the name of brand / F.O.R. IWD, Store at IIT Kanpur.                                                               ii) The GST shall be paid extra as applicable.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</si>
</sst>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justify"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2438400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view="pageBreakPreview" zoomScale="60" zoomScaleNormal="73" zoomScalePageLayoutView="0" workbookViewId="0" topLeftCell="A1">
      <selection activeCell="A7" sqref="A7:BC7"/>
    </sheetView>
  </sheetViews>
  <sheetFormatPr defaultColWidth="9.140625" defaultRowHeight="15"/>
  <cols>
    <col min="1" max="1" width="9.7109375" style="52" customWidth="1"/>
    <col min="2" max="2" width="45.28125" style="52" customWidth="1"/>
    <col min="3" max="3" width="10.140625" style="52" hidden="1" customWidth="1"/>
    <col min="4" max="4" width="11.421875" style="52" customWidth="1"/>
    <col min="5" max="5" width="11.28125" style="52" customWidth="1"/>
    <col min="6" max="6" width="10.71093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5.8515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16.57421875" style="52" customWidth="1"/>
    <col min="54" max="54" width="18.8515625" style="52" hidden="1" customWidth="1"/>
    <col min="55" max="55" width="39.2812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45" customHeight="1">
      <c r="A8" s="8" t="s">
        <v>46</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21"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84" customHeight="1">
      <c r="A11" s="13" t="s">
        <v>0</v>
      </c>
      <c r="B11" s="13" t="s">
        <v>18</v>
      </c>
      <c r="C11" s="13" t="s">
        <v>1</v>
      </c>
      <c r="D11" s="13" t="s">
        <v>19</v>
      </c>
      <c r="E11" s="13" t="s">
        <v>20</v>
      </c>
      <c r="F11" s="13" t="s">
        <v>48</v>
      </c>
      <c r="G11" s="13"/>
      <c r="H11" s="13"/>
      <c r="I11" s="13" t="s">
        <v>21</v>
      </c>
      <c r="J11" s="13" t="s">
        <v>22</v>
      </c>
      <c r="K11" s="13" t="s">
        <v>23</v>
      </c>
      <c r="L11" s="13" t="s">
        <v>24</v>
      </c>
      <c r="M11" s="16" t="s">
        <v>47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3" t="s">
        <v>49</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12.5" customHeight="1">
      <c r="A13" s="19">
        <v>1</v>
      </c>
      <c r="B13" s="64" t="s">
        <v>54</v>
      </c>
      <c r="C13" s="20" t="s">
        <v>35</v>
      </c>
      <c r="D13" s="62">
        <v>2500</v>
      </c>
      <c r="E13" s="22" t="s">
        <v>53</v>
      </c>
      <c r="F13" s="62">
        <v>1</v>
      </c>
      <c r="G13" s="29"/>
      <c r="H13" s="23"/>
      <c r="I13" s="21" t="s">
        <v>37</v>
      </c>
      <c r="J13" s="24">
        <f>IF(I13="Less(-)",-1,1)</f>
        <v>1</v>
      </c>
      <c r="K13" s="25" t="s">
        <v>43</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64" t="str">
        <f>SpellNumber(L13,BB13)</f>
        <v>INR Zero Only</v>
      </c>
      <c r="IE13" s="28">
        <v>1.01</v>
      </c>
      <c r="IF13" s="28" t="s">
        <v>38</v>
      </c>
      <c r="IG13" s="28" t="s">
        <v>34</v>
      </c>
      <c r="IH13" s="28">
        <v>123.223</v>
      </c>
      <c r="II13" s="28" t="s">
        <v>36</v>
      </c>
    </row>
    <row r="14" spans="1:243" s="27" customFormat="1" ht="33" customHeight="1">
      <c r="A14" s="34" t="s">
        <v>41</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64" t="str">
        <f>SpellNumber($E$2,BB14)</f>
        <v>INR Zero Only</v>
      </c>
      <c r="IE14" s="28">
        <v>4</v>
      </c>
      <c r="IF14" s="28" t="s">
        <v>39</v>
      </c>
      <c r="IG14" s="28" t="s">
        <v>40</v>
      </c>
      <c r="IH14" s="28">
        <v>10</v>
      </c>
      <c r="II14" s="28" t="s">
        <v>36</v>
      </c>
    </row>
    <row r="15" spans="1:243" s="50" customFormat="1" ht="7.5" customHeight="1" hidden="1">
      <c r="A15" s="35" t="s">
        <v>45</v>
      </c>
      <c r="B15" s="41"/>
      <c r="C15" s="42"/>
      <c r="D15" s="43"/>
      <c r="E15" s="44" t="s">
        <v>42</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31.5" customHeight="1">
      <c r="A16" s="34" t="s">
        <v>44</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4.25">
      <c r="C17" s="52"/>
      <c r="D17" s="52"/>
      <c r="E17" s="52"/>
      <c r="F17" s="52"/>
      <c r="G17" s="52"/>
      <c r="H17" s="52"/>
      <c r="I17" s="52"/>
      <c r="J17" s="52"/>
      <c r="K17" s="52"/>
      <c r="L17" s="52"/>
      <c r="M17" s="52"/>
      <c r="O17" s="52"/>
      <c r="BA17" s="52"/>
      <c r="BC17" s="52"/>
      <c r="IE17" s="15"/>
      <c r="IF17" s="15"/>
      <c r="IG17" s="15"/>
      <c r="IH17" s="15"/>
      <c r="II17" s="15"/>
    </row>
  </sheetData>
  <sheetProtection password="8F23"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3" right="0.08" top="0.61" bottom="0.51" header="0.3" footer="0.3"/>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7" t="s">
        <v>2</v>
      </c>
      <c r="F6" s="77"/>
      <c r="G6" s="77"/>
      <c r="H6" s="77"/>
      <c r="I6" s="77"/>
      <c r="J6" s="77"/>
      <c r="K6" s="77"/>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2020-02-28T09:20:06Z</cp:lastPrinted>
  <dcterms:created xsi:type="dcterms:W3CDTF">2009-01-30T06:42:42Z</dcterms:created>
  <dcterms:modified xsi:type="dcterms:W3CDTF">2020-02-28T09:21:28Z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