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895" windowHeight="9990" activeTab="0"/>
  </bookViews>
  <sheets>
    <sheet name="Sheet3" sheetId="1" r:id="rId1"/>
  </sheets>
  <definedNames>
    <definedName name="_xlnm.Print_Titles" localSheetId="0">'Sheet3'!$4:$4</definedName>
  </definedNames>
  <calcPr fullCalcOnLoad="1"/>
</workbook>
</file>

<file path=xl/sharedStrings.xml><?xml version="1.0" encoding="utf-8"?>
<sst xmlns="http://schemas.openxmlformats.org/spreadsheetml/2006/main" count="62" uniqueCount="44">
  <si>
    <r>
      <rPr>
        <b/>
        <sz val="11"/>
        <rFont val="Calibri"/>
        <family val="2"/>
      </rPr>
      <t>Name of Work:-</t>
    </r>
    <r>
      <rPr>
        <sz val="11"/>
        <rFont val="Calibri"/>
        <family val="2"/>
      </rPr>
      <t xml:space="preserve"> Supply, installation, testing and commissioning of Decorative type  fan coil units, MS Pipe, valve at room no - 102 Outreach Building.  </t>
    </r>
  </si>
  <si>
    <t>Name of Agency:-</t>
  </si>
  <si>
    <t>Sl.No</t>
  </si>
  <si>
    <t xml:space="preserve">Description </t>
  </si>
  <si>
    <t>Qty</t>
  </si>
  <si>
    <t xml:space="preserve">Unit </t>
  </si>
  <si>
    <t xml:space="preserve">Rate </t>
  </si>
  <si>
    <t>Amount</t>
  </si>
  <si>
    <t>SITC of floor cum ceiling suspended type  fan coil units (Decorative type)The unit shall be complete with  insulated drain tray , comprising of blower,3 speed motor with fan speed controller, 2/3 row coil section, washable filter section,  inbuilt sensor and degital temprature controller/thermostat,  ball valve with Y-strainer,  brass  and flair fittings complete for copper and MS pipe connection, i/c all necessary support /hangers, vibration isolators etc. complete as reqd.</t>
  </si>
  <si>
    <t>a)</t>
  </si>
  <si>
    <t>2.25 TR</t>
  </si>
  <si>
    <t>No.</t>
  </si>
  <si>
    <t>Providing and fixing of  Two way on/off valve station for  FCU of 20 mm size Complete as reqd.</t>
  </si>
  <si>
    <t>Nos</t>
  </si>
  <si>
    <t>Supplying, fixing, testing and commissioning of  SS ball valve of following size  with compatible to proportioning Copper/MS  pipe  i/c all necessary accessories, support /hangers, including old dismantling if any complete as reqd.</t>
  </si>
  <si>
    <t>40 mm</t>
  </si>
  <si>
    <t>SITC of butterfly valves CI body with SS Disc  Nitrile Rubber Seal &amp; O- Ring PN 16 pressure rating for chilled water with hand lever operated including nut, bolt, flanges, gasket  as kind of existing pipe, painting with enamel including dismantling etc. complete as reqd.</t>
  </si>
  <si>
    <t>50 mm</t>
  </si>
  <si>
    <t>Supplying &amp; laying , testing &amp; commissioning mild steel ' C ' class pipe of size as mentioned below on exposed surface / underground with fabrication of bends, tees, reducers, ( brick masonry block &amp; wooden support for underground / MS angle- clamp &amp; wooden support for exposed surface ) alongwith priming coat of steel primer as per standard specification</t>
  </si>
  <si>
    <t>Mtr</t>
  </si>
  <si>
    <t>b)</t>
  </si>
  <si>
    <t>c)</t>
  </si>
  <si>
    <t>32 mm</t>
  </si>
  <si>
    <t>Supply &amp; fixing of copper piping 5/8"  with 19 mm thick nitral insulation on surface / recessed with flair nut, clamps etc.  complete as reqd.</t>
  </si>
  <si>
    <t>Supplying  and  fixing insulation of  following  thickness  duly  laminated aluminum foil of mat finish closed cell Nitrile rubber (Class “O”) insulation sheet after  applying  suitable  adhesive for Nitrile rubber. The joints shall be sealed with 50 mm wide and  3  mm  thick  self  adhesive  nitrile rubber  tape  insulation complete as per specifications and as required</t>
  </si>
  <si>
    <t>19 mm thick</t>
  </si>
  <si>
    <t xml:space="preserve"> Sqm</t>
  </si>
  <si>
    <t>Supply &amp; fixing  of thermal protecting layer (Paramount) over existing insulation of pipes with approved make of chemical with thermal canvas as per specification etc as reqd.</t>
  </si>
  <si>
    <t>SQM</t>
  </si>
  <si>
    <r>
      <t xml:space="preserve">Supplying and drawing following sizes of </t>
    </r>
    <r>
      <rPr>
        <b/>
        <sz val="11"/>
        <rFont val="Calibri"/>
        <family val="2"/>
      </rPr>
      <t>FRLS PVC insulated copper conductor,</t>
    </r>
    <r>
      <rPr>
        <sz val="11"/>
        <rFont val="Calibri"/>
        <family val="2"/>
      </rPr>
      <t xml:space="preserve"> three core cable in the existing surface /recessed steel/PVC conduit as reqd.</t>
    </r>
  </si>
  <si>
    <t xml:space="preserve">3 X 1.5 sqmm </t>
  </si>
  <si>
    <r>
      <rPr>
        <b/>
        <sz val="11"/>
        <rFont val="Calibri"/>
        <family val="2"/>
      </rPr>
      <t>Cutting and dismantling of old/defective pipe</t>
    </r>
    <r>
      <rPr>
        <sz val="11"/>
        <rFont val="Calibri"/>
        <family val="2"/>
      </rPr>
      <t xml:space="preserve"> of following size ( surface/recessed/underground ) i/c shifting the same to sectional store or disired location i/c cartage.</t>
    </r>
  </si>
  <si>
    <t>20 mm to 100 mm dia</t>
  </si>
  <si>
    <r>
      <t>Supplying, fixing, connecting, testing and commissioning of</t>
    </r>
    <r>
      <rPr>
        <b/>
        <sz val="11"/>
        <rFont val="Calibri"/>
        <family val="2"/>
      </rPr>
      <t xml:space="preserve"> CPVC pipe </t>
    </r>
    <r>
      <rPr>
        <sz val="11"/>
        <rFont val="Calibri"/>
        <family val="2"/>
      </rPr>
      <t>including all fitting &amp; accessories as mentioned below with support as standard specification including dismantling of old if any.</t>
    </r>
  </si>
  <si>
    <t>1" size</t>
  </si>
  <si>
    <t>Mtrs</t>
  </si>
  <si>
    <t xml:space="preserve">Providing and fixing of DLP box (105 mmX 50mm) for fixing of thermostat with nacessary support, end cap, fittings and others arrangements including PVC casing from thermostat to the false ceilling  compleate as reqd.  </t>
  </si>
  <si>
    <t>Supply fixing connecting &amp; commissioning of 5 Amp. 3 pin Plug top as reqd.</t>
  </si>
  <si>
    <t>Nos.</t>
  </si>
  <si>
    <t xml:space="preserve">drain out the water from supply and return pipe line and making good i/c back filling of water in  pipe line, testing &amp; commissioning etc as required. </t>
  </si>
  <si>
    <t>20 mm 100 mm dia</t>
  </si>
  <si>
    <t>Job</t>
  </si>
  <si>
    <t>Total</t>
  </si>
  <si>
    <t>BILL OF QUANTITY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</si>
</sst>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1"/>
      <color theme="1"/>
      <name val="Calibri"/>
      <family val="2"/>
    </font>
    <font>
      <sz val="11"/>
      <color indexed="8"/>
      <name val="Calibri"/>
      <family val="2"/>
    </font>
    <font>
      <sz val="11"/>
      <name val="Calibri"/>
      <family val="2"/>
    </font>
    <font>
      <b/>
      <sz val="11"/>
      <name val="Calibri"/>
      <family val="2"/>
    </font>
    <font>
      <sz val="8"/>
      <name val="Arial"/>
      <family val="2"/>
    </font>
    <font>
      <sz val="9"/>
      <name val="Arial"/>
      <family val="2"/>
    </font>
    <font>
      <sz val="10"/>
      <name val="Helv"/>
      <family val="0"/>
    </font>
    <font>
      <sz val="10"/>
      <name val="Arial"/>
      <family val="2"/>
    </font>
    <font>
      <sz val="11"/>
      <color indexed="17"/>
      <name val="Calibri"/>
      <family val="2"/>
    </font>
    <fon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7" fillId="0" borderId="0">
      <alignment/>
      <protection/>
    </xf>
    <xf numFmtId="0" fontId="6"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0">
    <xf numFmtId="0" fontId="0" fillId="0" borderId="0" xfId="0" applyFont="1" applyAlignment="1">
      <alignment/>
    </xf>
    <xf numFmtId="2" fontId="9" fillId="0" borderId="10" xfId="0" applyNumberFormat="1" applyFont="1" applyFill="1" applyBorder="1" applyAlignment="1" applyProtection="1">
      <alignment horizontal="center" vertical="top"/>
      <protection locked="0"/>
    </xf>
    <xf numFmtId="2" fontId="2" fillId="0" borderId="10" xfId="47" applyNumberFormat="1" applyFont="1" applyFill="1" applyBorder="1" applyAlignment="1" applyProtection="1">
      <alignment horizontal="center" vertical="top"/>
      <protection locked="0"/>
    </xf>
    <xf numFmtId="0" fontId="2" fillId="0" borderId="10" xfId="47" applyFont="1" applyFill="1" applyBorder="1" applyAlignment="1" applyProtection="1">
      <alignment horizontal="center" vertical="top"/>
      <protection locked="0"/>
    </xf>
    <xf numFmtId="2" fontId="2" fillId="0" borderId="10" xfId="0" applyNumberFormat="1" applyFont="1" applyFill="1" applyBorder="1" applyAlignment="1" applyProtection="1">
      <alignment horizontal="center" vertical="top"/>
      <protection locked="0"/>
    </xf>
    <xf numFmtId="0" fontId="0" fillId="0" borderId="0" xfId="0" applyAlignment="1" applyProtection="1">
      <alignment/>
      <protection/>
    </xf>
    <xf numFmtId="0" fontId="0" fillId="0" borderId="0" xfId="0" applyAlignment="1" applyProtection="1">
      <alignment vertical="top"/>
      <protection/>
    </xf>
    <xf numFmtId="0" fontId="3" fillId="0" borderId="10" xfId="0" applyFont="1" applyFill="1" applyBorder="1" applyAlignment="1" applyProtection="1">
      <alignment horizontal="center" vertical="top"/>
      <protection/>
    </xf>
    <xf numFmtId="0" fontId="3" fillId="0" borderId="10" xfId="0" applyFont="1" applyFill="1" applyBorder="1" applyAlignment="1" applyProtection="1">
      <alignment/>
      <protection/>
    </xf>
    <xf numFmtId="0" fontId="40" fillId="0" borderId="0" xfId="0" applyFont="1" applyAlignment="1" applyProtection="1">
      <alignment/>
      <protection/>
    </xf>
    <xf numFmtId="0" fontId="3" fillId="0" borderId="10" xfId="0" applyFont="1" applyFill="1" applyBorder="1" applyAlignment="1" applyProtection="1">
      <alignment horizontal="left"/>
      <protection/>
    </xf>
    <xf numFmtId="0" fontId="2" fillId="0" borderId="10" xfId="0" applyFont="1" applyFill="1" applyBorder="1" applyAlignment="1" applyProtection="1">
      <alignment horizontal="center" vertical="top"/>
      <protection/>
    </xf>
    <xf numFmtId="0" fontId="2" fillId="0" borderId="10" xfId="0" applyFont="1" applyFill="1" applyBorder="1" applyAlignment="1" applyProtection="1">
      <alignment horizontal="justify" vertical="top"/>
      <protection/>
    </xf>
    <xf numFmtId="2" fontId="2" fillId="0" borderId="10" xfId="0" applyNumberFormat="1" applyFont="1" applyFill="1" applyBorder="1" applyAlignment="1" applyProtection="1">
      <alignment horizontal="center" vertical="top"/>
      <protection/>
    </xf>
    <xf numFmtId="164" fontId="2" fillId="0" borderId="10" xfId="0" applyNumberFormat="1" applyFont="1" applyFill="1" applyBorder="1" applyAlignment="1" applyProtection="1">
      <alignment horizontal="center" vertical="top"/>
      <protection/>
    </xf>
    <xf numFmtId="0" fontId="25" fillId="0" borderId="10" xfId="0" applyFont="1" applyFill="1" applyBorder="1" applyAlignment="1" applyProtection="1">
      <alignment horizontal="center" vertical="top"/>
      <protection/>
    </xf>
    <xf numFmtId="2" fontId="25" fillId="0" borderId="10" xfId="0" applyNumberFormat="1" applyFont="1" applyFill="1" applyBorder="1" applyAlignment="1" applyProtection="1">
      <alignment horizontal="center" vertical="center" wrapText="1"/>
      <protection/>
    </xf>
    <xf numFmtId="2" fontId="25" fillId="0" borderId="10" xfId="0" applyNumberFormat="1" applyFont="1" applyFill="1" applyBorder="1" applyAlignment="1" applyProtection="1">
      <alignment horizontal="center" vertical="center"/>
      <protection/>
    </xf>
    <xf numFmtId="2" fontId="2" fillId="0" borderId="10" xfId="0" applyNumberFormat="1" applyFont="1" applyFill="1" applyBorder="1" applyAlignment="1" applyProtection="1">
      <alignment horizontal="center" vertical="center"/>
      <protection/>
    </xf>
    <xf numFmtId="0" fontId="4" fillId="0" borderId="0" xfId="0" applyFont="1" applyBorder="1" applyAlignment="1" applyProtection="1">
      <alignment/>
      <protection/>
    </xf>
    <xf numFmtId="0" fontId="2" fillId="0" borderId="10" xfId="0" applyFont="1" applyFill="1" applyBorder="1" applyAlignment="1" applyProtection="1">
      <alignment horizontal="justify" vertical="top" wrapText="1"/>
      <protection/>
    </xf>
    <xf numFmtId="0" fontId="5" fillId="0" borderId="0" xfId="0" applyFont="1" applyAlignment="1" applyProtection="1">
      <alignment/>
      <protection/>
    </xf>
    <xf numFmtId="0" fontId="2" fillId="0" borderId="10" xfId="56" applyFont="1" applyFill="1" applyBorder="1" applyAlignment="1" applyProtection="1">
      <alignment horizontal="left" vertical="top"/>
      <protection/>
    </xf>
    <xf numFmtId="2" fontId="3" fillId="0" borderId="10" xfId="0" applyNumberFormat="1" applyFont="1" applyFill="1" applyBorder="1" applyAlignment="1" applyProtection="1">
      <alignment horizontal="center" vertical="top"/>
      <protection/>
    </xf>
    <xf numFmtId="0" fontId="0" fillId="0" borderId="0" xfId="0" applyAlignment="1" applyProtection="1">
      <alignment horizontal="center" vertical="top"/>
      <protection/>
    </xf>
    <xf numFmtId="0" fontId="2" fillId="0" borderId="10" xfId="0" applyFont="1" applyFill="1" applyBorder="1" applyAlignment="1" applyProtection="1">
      <alignment horizontal="center" vertical="top"/>
      <protection locked="0"/>
    </xf>
    <xf numFmtId="2" fontId="25" fillId="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top" wrapText="1"/>
      <protection/>
    </xf>
    <xf numFmtId="0" fontId="40" fillId="0" borderId="11" xfId="0" applyFont="1" applyBorder="1" applyAlignment="1" applyProtection="1">
      <alignment horizontal="center"/>
      <protection/>
    </xf>
    <xf numFmtId="0" fontId="3" fillId="0" borderId="10" xfId="0" applyFont="1" applyFill="1" applyBorder="1" applyAlignment="1" applyProtection="1">
      <alignment horizontal="center"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showZeros="0" tabSelected="1" view="pageBreakPreview" zoomScale="130" zoomScaleSheetLayoutView="130" zoomScalePageLayoutView="0" workbookViewId="0" topLeftCell="A1">
      <selection activeCell="B4" sqref="B4"/>
    </sheetView>
  </sheetViews>
  <sheetFormatPr defaultColWidth="9.140625" defaultRowHeight="15"/>
  <cols>
    <col min="1" max="1" width="5.140625" style="5" customWidth="1"/>
    <col min="2" max="2" width="49.00390625" style="5" customWidth="1"/>
    <col min="3" max="3" width="7.28125" style="5" customWidth="1"/>
    <col min="4" max="4" width="5.140625" style="5" customWidth="1"/>
    <col min="5" max="5" width="10.7109375" style="5" customWidth="1"/>
    <col min="6" max="6" width="15.00390625" style="5" customWidth="1"/>
    <col min="7" max="16384" width="9.140625" style="5" customWidth="1"/>
  </cols>
  <sheetData>
    <row r="1" spans="1:6" ht="15">
      <c r="A1" s="28" t="s">
        <v>43</v>
      </c>
      <c r="B1" s="28"/>
      <c r="C1" s="28"/>
      <c r="D1" s="28"/>
      <c r="E1" s="28"/>
      <c r="F1" s="28"/>
    </row>
    <row r="2" spans="1:6" s="6" customFormat="1" ht="35.25" customHeight="1">
      <c r="A2" s="27" t="s">
        <v>0</v>
      </c>
      <c r="B2" s="27"/>
      <c r="C2" s="27"/>
      <c r="D2" s="27"/>
      <c r="E2" s="27"/>
      <c r="F2" s="27"/>
    </row>
    <row r="3" spans="1:6" s="9" customFormat="1" ht="15">
      <c r="A3" s="7"/>
      <c r="B3" s="8" t="s">
        <v>1</v>
      </c>
      <c r="C3" s="7"/>
      <c r="D3" s="7"/>
      <c r="E3" s="29"/>
      <c r="F3" s="29"/>
    </row>
    <row r="4" spans="1:6" s="9" customFormat="1" ht="15">
      <c r="A4" s="7" t="s">
        <v>2</v>
      </c>
      <c r="B4" s="10" t="s">
        <v>3</v>
      </c>
      <c r="C4" s="7" t="s">
        <v>4</v>
      </c>
      <c r="D4" s="7" t="s">
        <v>5</v>
      </c>
      <c r="E4" s="7" t="s">
        <v>6</v>
      </c>
      <c r="F4" s="7" t="s">
        <v>7</v>
      </c>
    </row>
    <row r="5" spans="1:6" ht="141" customHeight="1">
      <c r="A5" s="11">
        <v>1</v>
      </c>
      <c r="B5" s="12" t="s">
        <v>8</v>
      </c>
      <c r="C5" s="11"/>
      <c r="D5" s="11"/>
      <c r="E5" s="25"/>
      <c r="F5" s="11"/>
    </row>
    <row r="6" spans="1:6" ht="15">
      <c r="A6" s="11" t="s">
        <v>9</v>
      </c>
      <c r="B6" s="12" t="s">
        <v>10</v>
      </c>
      <c r="C6" s="11">
        <v>3</v>
      </c>
      <c r="D6" s="11" t="s">
        <v>11</v>
      </c>
      <c r="E6" s="1"/>
      <c r="F6" s="13">
        <f>E6*C6</f>
        <v>0</v>
      </c>
    </row>
    <row r="7" spans="1:6" ht="36" customHeight="1">
      <c r="A7" s="11">
        <v>2</v>
      </c>
      <c r="B7" s="12" t="s">
        <v>12</v>
      </c>
      <c r="C7" s="11">
        <v>2</v>
      </c>
      <c r="D7" s="11" t="s">
        <v>13</v>
      </c>
      <c r="E7" s="2"/>
      <c r="F7" s="13">
        <f aca="true" t="shared" si="0" ref="F7:F29">E7*C7</f>
        <v>0</v>
      </c>
    </row>
    <row r="8" spans="1:6" ht="81" customHeight="1">
      <c r="A8" s="11">
        <v>3</v>
      </c>
      <c r="B8" s="12" t="s">
        <v>14</v>
      </c>
      <c r="C8" s="11"/>
      <c r="D8" s="11"/>
      <c r="E8" s="3"/>
      <c r="F8" s="13"/>
    </row>
    <row r="9" spans="1:6" ht="15">
      <c r="A9" s="11" t="s">
        <v>9</v>
      </c>
      <c r="B9" s="12" t="s">
        <v>15</v>
      </c>
      <c r="C9" s="11">
        <v>2</v>
      </c>
      <c r="D9" s="11" t="s">
        <v>13</v>
      </c>
      <c r="E9" s="2"/>
      <c r="F9" s="13">
        <f t="shared" si="0"/>
        <v>0</v>
      </c>
    </row>
    <row r="10" spans="1:6" ht="75" customHeight="1">
      <c r="A10" s="11">
        <v>4</v>
      </c>
      <c r="B10" s="12" t="s">
        <v>16</v>
      </c>
      <c r="C10" s="11"/>
      <c r="D10" s="11"/>
      <c r="E10" s="2"/>
      <c r="F10" s="13"/>
    </row>
    <row r="11" spans="1:6" ht="15">
      <c r="A11" s="11" t="s">
        <v>9</v>
      </c>
      <c r="B11" s="12" t="s">
        <v>17</v>
      </c>
      <c r="C11" s="11">
        <v>2</v>
      </c>
      <c r="D11" s="11" t="s">
        <v>13</v>
      </c>
      <c r="E11" s="2"/>
      <c r="F11" s="13">
        <f t="shared" si="0"/>
        <v>0</v>
      </c>
    </row>
    <row r="12" spans="1:6" ht="105" customHeight="1">
      <c r="A12" s="11">
        <v>5</v>
      </c>
      <c r="B12" s="12" t="s">
        <v>18</v>
      </c>
      <c r="C12" s="11"/>
      <c r="D12" s="11"/>
      <c r="E12" s="2"/>
      <c r="F12" s="13"/>
    </row>
    <row r="13" spans="1:6" ht="15">
      <c r="A13" s="11" t="s">
        <v>9</v>
      </c>
      <c r="B13" s="12" t="s">
        <v>17</v>
      </c>
      <c r="C13" s="11">
        <v>20</v>
      </c>
      <c r="D13" s="11" t="s">
        <v>19</v>
      </c>
      <c r="E13" s="2"/>
      <c r="F13" s="13">
        <f t="shared" si="0"/>
        <v>0</v>
      </c>
    </row>
    <row r="14" spans="1:6" ht="15">
      <c r="A14" s="11" t="s">
        <v>20</v>
      </c>
      <c r="B14" s="12" t="s">
        <v>15</v>
      </c>
      <c r="C14" s="11">
        <v>1</v>
      </c>
      <c r="D14" s="11" t="s">
        <v>19</v>
      </c>
      <c r="E14" s="2"/>
      <c r="F14" s="13">
        <f t="shared" si="0"/>
        <v>0</v>
      </c>
    </row>
    <row r="15" spans="1:6" ht="15">
      <c r="A15" s="11" t="s">
        <v>21</v>
      </c>
      <c r="B15" s="12" t="s">
        <v>22</v>
      </c>
      <c r="C15" s="11">
        <v>1</v>
      </c>
      <c r="D15" s="11" t="s">
        <v>19</v>
      </c>
      <c r="E15" s="2"/>
      <c r="F15" s="13">
        <f t="shared" si="0"/>
        <v>0</v>
      </c>
    </row>
    <row r="16" spans="1:6" ht="46.5" customHeight="1">
      <c r="A16" s="11">
        <v>6</v>
      </c>
      <c r="B16" s="12" t="s">
        <v>23</v>
      </c>
      <c r="C16" s="11">
        <v>11</v>
      </c>
      <c r="D16" s="11" t="s">
        <v>19</v>
      </c>
      <c r="E16" s="2"/>
      <c r="F16" s="13">
        <f t="shared" si="0"/>
        <v>0</v>
      </c>
    </row>
    <row r="17" spans="1:6" ht="107.25" customHeight="1">
      <c r="A17" s="11">
        <v>7</v>
      </c>
      <c r="B17" s="12" t="s">
        <v>24</v>
      </c>
      <c r="C17" s="11"/>
      <c r="D17" s="11"/>
      <c r="E17" s="3"/>
      <c r="F17" s="13"/>
    </row>
    <row r="18" spans="1:6" ht="15">
      <c r="A18" s="11" t="s">
        <v>9</v>
      </c>
      <c r="B18" s="12" t="s">
        <v>25</v>
      </c>
      <c r="C18" s="11">
        <v>3.5</v>
      </c>
      <c r="D18" s="11" t="s">
        <v>26</v>
      </c>
      <c r="E18" s="2"/>
      <c r="F18" s="13">
        <f t="shared" si="0"/>
        <v>0</v>
      </c>
    </row>
    <row r="19" spans="1:6" ht="61.5" customHeight="1">
      <c r="A19" s="11">
        <v>8</v>
      </c>
      <c r="B19" s="12" t="s">
        <v>27</v>
      </c>
      <c r="C19" s="14">
        <v>5.2</v>
      </c>
      <c r="D19" s="13" t="s">
        <v>28</v>
      </c>
      <c r="E19" s="4"/>
      <c r="F19" s="13">
        <f t="shared" si="0"/>
        <v>0</v>
      </c>
    </row>
    <row r="20" spans="1:6" ht="51.75" customHeight="1">
      <c r="A20" s="11">
        <v>9</v>
      </c>
      <c r="B20" s="12" t="s">
        <v>29</v>
      </c>
      <c r="C20" s="11"/>
      <c r="D20" s="11"/>
      <c r="E20" s="2"/>
      <c r="F20" s="13"/>
    </row>
    <row r="21" spans="1:6" ht="15">
      <c r="A21" s="11" t="s">
        <v>9</v>
      </c>
      <c r="B21" s="12" t="s">
        <v>30</v>
      </c>
      <c r="C21" s="11">
        <v>40</v>
      </c>
      <c r="D21" s="11" t="s">
        <v>19</v>
      </c>
      <c r="E21" s="2"/>
      <c r="F21" s="13">
        <f t="shared" si="0"/>
        <v>0</v>
      </c>
    </row>
    <row r="22" spans="1:6" ht="63.75" customHeight="1">
      <c r="A22" s="11">
        <v>10</v>
      </c>
      <c r="B22" s="12" t="s">
        <v>31</v>
      </c>
      <c r="C22" s="11"/>
      <c r="D22" s="11"/>
      <c r="E22" s="2"/>
      <c r="F22" s="13"/>
    </row>
    <row r="23" spans="1:6" ht="24.75" customHeight="1">
      <c r="A23" s="11" t="s">
        <v>9</v>
      </c>
      <c r="B23" s="12" t="s">
        <v>32</v>
      </c>
      <c r="C23" s="11">
        <v>25</v>
      </c>
      <c r="D23" s="11" t="s">
        <v>19</v>
      </c>
      <c r="E23" s="2"/>
      <c r="F23" s="13">
        <f t="shared" si="0"/>
        <v>0</v>
      </c>
    </row>
    <row r="24" spans="1:6" ht="61.5" customHeight="1">
      <c r="A24" s="11">
        <v>11</v>
      </c>
      <c r="B24" s="12" t="s">
        <v>33</v>
      </c>
      <c r="C24" s="11"/>
      <c r="D24" s="11"/>
      <c r="E24" s="2"/>
      <c r="F24" s="13"/>
    </row>
    <row r="25" spans="1:6" ht="19.5" customHeight="1">
      <c r="A25" s="11" t="s">
        <v>9</v>
      </c>
      <c r="B25" s="12" t="s">
        <v>34</v>
      </c>
      <c r="C25" s="11">
        <v>5</v>
      </c>
      <c r="D25" s="11" t="s">
        <v>35</v>
      </c>
      <c r="E25" s="2"/>
      <c r="F25" s="13">
        <f t="shared" si="0"/>
        <v>0</v>
      </c>
    </row>
    <row r="26" spans="1:9" s="19" customFormat="1" ht="64.5" customHeight="1">
      <c r="A26" s="15">
        <v>12</v>
      </c>
      <c r="B26" s="12" t="s">
        <v>36</v>
      </c>
      <c r="C26" s="16">
        <v>3</v>
      </c>
      <c r="D26" s="17" t="s">
        <v>19</v>
      </c>
      <c r="E26" s="26"/>
      <c r="F26" s="18">
        <f t="shared" si="0"/>
        <v>0</v>
      </c>
      <c r="G26" s="5"/>
      <c r="H26" s="5"/>
      <c r="I26" s="5"/>
    </row>
    <row r="27" spans="1:9" s="21" customFormat="1" ht="34.5" customHeight="1">
      <c r="A27" s="11">
        <v>13</v>
      </c>
      <c r="B27" s="20" t="s">
        <v>37</v>
      </c>
      <c r="C27" s="13">
        <v>3</v>
      </c>
      <c r="D27" s="13" t="s">
        <v>38</v>
      </c>
      <c r="E27" s="4"/>
      <c r="F27" s="13">
        <f t="shared" si="0"/>
        <v>0</v>
      </c>
      <c r="G27" s="5"/>
      <c r="H27" s="5"/>
      <c r="I27" s="5"/>
    </row>
    <row r="28" spans="1:9" s="21" customFormat="1" ht="56.25" customHeight="1">
      <c r="A28" s="11">
        <v>14</v>
      </c>
      <c r="B28" s="20" t="s">
        <v>39</v>
      </c>
      <c r="C28" s="13"/>
      <c r="D28" s="13"/>
      <c r="E28" s="4"/>
      <c r="F28" s="13"/>
      <c r="G28" s="5"/>
      <c r="H28" s="5"/>
      <c r="I28" s="5"/>
    </row>
    <row r="29" spans="1:9" s="21" customFormat="1" ht="21" customHeight="1">
      <c r="A29" s="11" t="s">
        <v>9</v>
      </c>
      <c r="B29" s="20" t="s">
        <v>40</v>
      </c>
      <c r="C29" s="13">
        <v>1</v>
      </c>
      <c r="D29" s="13" t="s">
        <v>41</v>
      </c>
      <c r="E29" s="4"/>
      <c r="F29" s="13">
        <f t="shared" si="0"/>
        <v>0</v>
      </c>
      <c r="G29" s="5"/>
      <c r="H29" s="5"/>
      <c r="I29" s="5"/>
    </row>
    <row r="30" spans="1:6" ht="15">
      <c r="A30" s="11"/>
      <c r="B30" s="22" t="s">
        <v>42</v>
      </c>
      <c r="C30" s="11"/>
      <c r="D30" s="11"/>
      <c r="E30" s="4"/>
      <c r="F30" s="23">
        <f>SUM(F6:F29)</f>
        <v>0</v>
      </c>
    </row>
    <row r="31" spans="1:6" ht="15">
      <c r="A31" s="24"/>
      <c r="C31" s="24"/>
      <c r="D31" s="24"/>
      <c r="E31" s="6"/>
      <c r="F31" s="6"/>
    </row>
    <row r="32" spans="1:6" ht="15">
      <c r="A32" s="24"/>
      <c r="C32" s="24"/>
      <c r="D32" s="24"/>
      <c r="E32" s="6"/>
      <c r="F32" s="6"/>
    </row>
  </sheetData>
  <sheetProtection/>
  <mergeCells count="3">
    <mergeCell ref="A2:F2"/>
    <mergeCell ref="E3:F3"/>
    <mergeCell ref="A1:F1"/>
  </mergeCells>
  <printOptions/>
  <pageMargins left="0.38" right="0.61" top="0.41" bottom="0.35" header="0.23" footer="0.21"/>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Shatrughna</dc:creator>
  <cp:keywords/>
  <dc:description/>
  <cp:lastModifiedBy>AC OFFICE</cp:lastModifiedBy>
  <dcterms:created xsi:type="dcterms:W3CDTF">2019-12-20T06:19:24Z</dcterms:created>
  <dcterms:modified xsi:type="dcterms:W3CDTF">2020-01-07T10:41:29Z</dcterms:modified>
  <cp:category/>
  <cp:version/>
  <cp:contentType/>
  <cp:contentStatus/>
</cp:coreProperties>
</file>