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<sst xmlns="http://schemas.openxmlformats.org/spreadsheetml/2006/main" count="116" uniqueCount="68">
  <si>
    <t>Qty</t>
  </si>
  <si>
    <t>Unit</t>
  </si>
  <si>
    <t>Amount</t>
  </si>
  <si>
    <t>SCHEDULE OF QUANTITY</t>
  </si>
  <si>
    <t>Description of Items</t>
  </si>
  <si>
    <t>Rate in Figures in Rupees</t>
  </si>
  <si>
    <t>INDIAN INSTITUTE OF TECHNOLOGY KANPUR</t>
  </si>
  <si>
    <t>Item.No</t>
  </si>
  <si>
    <t xml:space="preserve"> </t>
  </si>
  <si>
    <t>Total Estimated cost without GST</t>
  </si>
  <si>
    <t>Sub-Total</t>
  </si>
  <si>
    <t>sqm</t>
  </si>
  <si>
    <t>FINISHING</t>
  </si>
  <si>
    <t>Total</t>
  </si>
  <si>
    <t>1.1.1</t>
  </si>
  <si>
    <t>2.1.1</t>
  </si>
  <si>
    <t>DISMANTLING AND DEMOLISHING</t>
  </si>
  <si>
    <t>Distempering with 1st quality acrylic distemper (ready mixed) having VOC content less than 50 gms/litre, of approved manufacturer, of required shade and colour complete, as per manufacturer's specification.</t>
  </si>
  <si>
    <t>Two or more coats on new work</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</si>
  <si>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</si>
  <si>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</si>
  <si>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Dismantling aluminium/ Gypsum partitions, doors, windows, fixed glazing and false ceiling including disposal of unserviceable material and stacking of serviceable material with in 50 meters lead as directed by Engineer-in-charge.</t>
  </si>
  <si>
    <r>
      <rPr>
        <b/>
        <u val="single"/>
        <sz val="14"/>
        <rFont val="Arial"/>
        <family val="2"/>
      </rPr>
      <t>Name of Work</t>
    </r>
    <r>
      <rPr>
        <b/>
        <sz val="14"/>
        <rFont val="Arial"/>
        <family val="2"/>
      </rPr>
      <t>:-Removing falseceiling, renovation work with PVC floor in NL-205.</t>
    </r>
  </si>
  <si>
    <t>NIT No. 04/Civil/D2/2020-21/04</t>
  </si>
  <si>
    <t>MASONRY WORK</t>
  </si>
  <si>
    <t>Half brick masonry with common burnt clay F.P.S. (non modular) bricks of class designation 7.5 in superstructure above plinth level up to floor V level.</t>
  </si>
  <si>
    <t>Cement mortar 1:4 (1 cement :4 coarse sand)</t>
  </si>
  <si>
    <t>WOOD AND PVC WORK</t>
  </si>
  <si>
    <t>Providing and fixing aluminium tower bolts, ISI marked, anodised (anodic coating not less than grade AC 10 as per IS : 1868 ) transparent or dyed to required colour or shade, with necessary screws etc. complete :</t>
  </si>
  <si>
    <t>100x10 mm</t>
  </si>
  <si>
    <t>each</t>
  </si>
  <si>
    <t>Providing and fixing aluminium handles, ISI marked, anodised (anodic coating not less than grade AC 10 as per IS : 1868) transparent or dyed to required colour or shade, with necessary screws etc. complete :</t>
  </si>
  <si>
    <t>2.2.1</t>
  </si>
  <si>
    <t>100 mm</t>
  </si>
  <si>
    <t>12 mm cement plaster of mix :</t>
  </si>
  <si>
    <t>3.1.1</t>
  </si>
  <si>
    <t>1:6 (1 cement: 6 coarse sand)</t>
  </si>
  <si>
    <t>15 mm cement plaster on rough side of single or half brick wall of mix:</t>
  </si>
  <si>
    <t>3.2.1</t>
  </si>
  <si>
    <t>3.3.1</t>
  </si>
  <si>
    <t>Painting with synthetic enamel paint of approved brand and manufacture to give an even shade :</t>
  </si>
  <si>
    <t>3.4.1</t>
  </si>
  <si>
    <t>Taking out doors, windows and clerestory window shutters (steel or wood) including stacking within 50 metres lead :</t>
  </si>
  <si>
    <t>4.1.1</t>
  </si>
  <si>
    <t>Of area 3 sq. metres and below</t>
  </si>
  <si>
    <t>Dismantling cement asbestos or other hard board ceiling or partition walls including stacking of serviceable materials and disposal of unserviceable materials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</si>
  <si>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</si>
  <si>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cum</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</si>
  <si>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</si>
  <si>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</si>
  <si>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5.1.1</t>
  </si>
  <si>
    <t>For fixed portion</t>
  </si>
  <si>
    <t>5.1.1.1</t>
  </si>
  <si>
    <t>Anodised aluminium (anodised transparent or dyed to required shade according to IS: 1868, Minimum anodic coating of grade AC 15)</t>
  </si>
  <si>
    <t>kg</t>
  </si>
  <si>
    <t>5.1.2</t>
  </si>
  <si>
    <t>For shutters of doors, windows &amp; ventilators including providing and fixing hinges/ pivots and making provision for fixing of fittings wherever required including the cost of EPDM rubber / neoprene gasket required (Fittings shall be paid for separately)</t>
  </si>
  <si>
    <t>5.1.2.1</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</si>
  <si>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t>
  </si>
  <si>
    <t>5.2.1</t>
  </si>
  <si>
    <t>Pre-laminated particle board with decorative lamination on both sides</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</si>
  <si>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</si>
  <si>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5.3.1</t>
  </si>
  <si>
    <t>With float glass panes of 5 mm thickness (weight not less than 12.50 kg/sqm)</t>
  </si>
  <si>
    <t>Providing and fixing anodised aluminium grill (anodised transparent or dyed to required shade according to IS: 1868 with minimum anodic coating of grade AC 15) of approved design/pattern, with approved standard section and fixed to the existing window frame with C.P. brass/ stainless steel screws @ 200 mm centre to centre, including cutting the grill to proper opening size for fixing and operation of handles and fixing approved anodised aluminium standard section around the opening, all complete as per requirement and direction of Engineer-in-charge. (Only weight of grill to be measured for payment).</t>
  </si>
  <si>
    <t>MINOR CIVIL MAINTENANCE WORK:</t>
  </si>
  <si>
    <t xml:space="preserve">"P/F 1.50mm thick homogeneous polyvinyl chloride sheet/tile in flooring and skirting in approved pattern on a smooth and damp proof base using rubber base adhesive of approved quality and manufacturer  like Dualpo S-758 , Fevicol SR 998 or equivalent including rolling with light wooden roller weight about 5 kg. All complete as directed by Engineer -in -charge in approved colour and shade. </t>
  </si>
  <si>
    <t>Sqm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</si>
</sst>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_ &quot;Rs.&quot;\ * #,##0_ ;_ &quot;Rs.&quot;\ * \-#,##0_ ;_ &quot;Rs.&quot;\ * &quot;-&quot;_ ;_ @_ "/>
    <numFmt numFmtId="173" formatCode="_ &quot;Rs.&quot;\ * #,##0.00_ ;_ &quot;Rs.&quot;\ * \-#,##0.00_ ;_ &quot;Rs.&quot;\ * &quot;-&quot;??_ ;_ @_ "/>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5">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0" fontId="41" fillId="0" borderId="10" xfId="0" applyFont="1" applyBorder="1" applyAlignment="1">
      <alignment horizontal="justify" vertical="top" wrapText="1"/>
    </xf>
    <xf numFmtId="0" fontId="41" fillId="0" borderId="10" xfId="0" applyFont="1" applyBorder="1" applyAlignment="1">
      <alignment horizontal="right"/>
    </xf>
    <xf numFmtId="0" fontId="41" fillId="0" borderId="10" xfId="0" applyFont="1" applyBorder="1" applyAlignment="1">
      <alignment horizontal="center" wrapText="1"/>
    </xf>
    <xf numFmtId="2" fontId="41" fillId="0" borderId="10" xfId="0" applyNumberFormat="1" applyFont="1" applyBorder="1" applyAlignment="1">
      <alignment horizontal="righ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center" wrapText="1" shrinkToFit="1"/>
      <protection/>
    </xf>
    <xf numFmtId="0" fontId="5" fillId="33" borderId="12" xfId="0" applyNumberFormat="1" applyFont="1" applyFill="1" applyBorder="1" applyAlignment="1" applyProtection="1">
      <alignment horizontal="left" vertical="center" wrapText="1" shrinkToFit="1"/>
      <protection/>
    </xf>
    <xf numFmtId="0" fontId="5" fillId="33" borderId="13" xfId="0" applyNumberFormat="1" applyFont="1" applyFill="1" applyBorder="1" applyAlignment="1" applyProtection="1">
      <alignment horizontal="left" vertical="center"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171450</xdr:colOff>
      <xdr:row>0</xdr:row>
      <xdr:rowOff>9525</xdr:rowOff>
    </xdr:from>
    <xdr:to>
      <xdr:col>5</xdr:col>
      <xdr:colOff>781050</xdr:colOff>
      <xdr:row>1</xdr:row>
      <xdr:rowOff>314325</xdr:rowOff>
    </xdr:to>
    <xdr:pic>
      <xdr:nvPicPr>
        <xdr:cNvPr id="1" name="Picture 2" descr="tenderlogo_gray"/>
        <xdr:cNvPicPr preferRelativeResize="1">
          <a:picLocks noChangeAspect="1"/>
        </xdr:cNvPicPr>
      </xdr:nvPicPr>
      <xdr:blipFill>
        <a:blip r:embed="rId1"/>
        <a:stretch>
          <a:fillRect/>
        </a:stretch>
      </xdr:blipFill>
      <xdr:spPr>
        <a:xfrm>
          <a:off x="5610225" y="9525"/>
          <a:ext cx="609600" cy="561975"/>
        </a:xfrm>
        <a:prstGeom prst="rect">
          <a:avLst/>
        </a:prstGeom>
        <a:noFill/>
        <a:ln w="9525" cmpd="sng">
          <a:noFill/>
        </a:ln>
      </xdr:spPr>
    </xdr:pic>
    <xdr:clientData/>
  </xdr:twoCellAnchor>
  <xdr:twoCellAnchor editAs="oneCell">
    <xdr:from>
      <xdr:col>0</xdr:col>
      <xdr:colOff>0</xdr:colOff>
      <xdr:row>0</xdr:row>
      <xdr:rowOff>28575</xdr:rowOff>
    </xdr:from>
    <xdr:to>
      <xdr:col>1</xdr:col>
      <xdr:colOff>47625</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1"/>
  <sheetViews>
    <sheetView tabSelected="1" zoomScale="115" zoomScaleNormal="115" zoomScalePageLayoutView="0" workbookViewId="0" topLeftCell="A49">
      <selection activeCell="A3" sqref="A3:F3"/>
    </sheetView>
  </sheetViews>
  <sheetFormatPr defaultColWidth="9.140625" defaultRowHeight="15"/>
  <cols>
    <col min="1" max="1" width="7.8515625" style="0" customWidth="1"/>
    <col min="2" max="2" width="51.00390625" style="0" customWidth="1"/>
    <col min="3" max="3" width="5.140625" style="0" customWidth="1"/>
    <col min="4" max="4" width="6.8515625" style="1" customWidth="1"/>
    <col min="5" max="5" width="10.7109375" style="0" customWidth="1"/>
    <col min="6" max="6" width="11.8515625" style="0" bestFit="1" customWidth="1"/>
  </cols>
  <sheetData>
    <row r="1" spans="1:6" ht="20.25" customHeight="1">
      <c r="A1" s="22" t="s">
        <v>6</v>
      </c>
      <c r="B1" s="23"/>
      <c r="C1" s="23"/>
      <c r="D1" s="23"/>
      <c r="E1" s="23"/>
      <c r="F1" s="24"/>
    </row>
    <row r="2" spans="1:6" ht="25.5" customHeight="1">
      <c r="A2" s="19" t="s">
        <v>23</v>
      </c>
      <c r="B2" s="20"/>
      <c r="C2" s="20"/>
      <c r="D2" s="20"/>
      <c r="E2" s="20"/>
      <c r="F2" s="21"/>
    </row>
    <row r="3" spans="1:6" ht="56.25" customHeight="1">
      <c r="A3" s="16" t="s">
        <v>22</v>
      </c>
      <c r="B3" s="17"/>
      <c r="C3" s="17"/>
      <c r="D3" s="17"/>
      <c r="E3" s="17"/>
      <c r="F3" s="18"/>
    </row>
    <row r="4" spans="1:6" ht="26.25">
      <c r="A4" s="15" t="s">
        <v>3</v>
      </c>
      <c r="B4" s="15"/>
      <c r="C4" s="15"/>
      <c r="D4" s="15"/>
      <c r="E4" s="15"/>
      <c r="F4" s="2"/>
    </row>
    <row r="5" spans="1:6" ht="38.25">
      <c r="A5" s="3" t="s">
        <v>7</v>
      </c>
      <c r="B5" s="4" t="s">
        <v>4</v>
      </c>
      <c r="C5" s="5" t="s">
        <v>0</v>
      </c>
      <c r="D5" s="4" t="s">
        <v>1</v>
      </c>
      <c r="E5" s="2" t="s">
        <v>5</v>
      </c>
      <c r="F5" s="5" t="s">
        <v>2</v>
      </c>
    </row>
    <row r="6" spans="1:6" ht="15.75" customHeight="1">
      <c r="A6" s="6">
        <v>1</v>
      </c>
      <c r="B6" s="11" t="s">
        <v>24</v>
      </c>
      <c r="C6" s="12"/>
      <c r="D6" s="13" t="s">
        <v>8</v>
      </c>
      <c r="E6" s="14"/>
      <c r="F6" s="14"/>
    </row>
    <row r="7" spans="1:6" ht="38.25">
      <c r="A7" s="6">
        <v>1.1</v>
      </c>
      <c r="B7" s="11" t="s">
        <v>25</v>
      </c>
      <c r="C7" s="12"/>
      <c r="D7" s="13" t="s">
        <v>8</v>
      </c>
      <c r="E7" s="14"/>
      <c r="F7" s="14"/>
    </row>
    <row r="8" spans="1:6" ht="17.25" customHeight="1">
      <c r="A8" s="6" t="s">
        <v>14</v>
      </c>
      <c r="B8" s="11" t="s">
        <v>26</v>
      </c>
      <c r="C8" s="12">
        <v>5.5</v>
      </c>
      <c r="D8" s="13" t="s">
        <v>11</v>
      </c>
      <c r="E8" s="14">
        <v>932.1</v>
      </c>
      <c r="F8" s="14">
        <v>5127</v>
      </c>
    </row>
    <row r="9" spans="1:6" ht="15">
      <c r="A9" s="6"/>
      <c r="B9" s="11" t="s">
        <v>10</v>
      </c>
      <c r="C9" s="12"/>
      <c r="D9" s="13" t="s">
        <v>8</v>
      </c>
      <c r="E9" s="14"/>
      <c r="F9" s="14">
        <v>5127</v>
      </c>
    </row>
    <row r="10" spans="1:6" ht="15" customHeight="1">
      <c r="A10" s="6">
        <v>2</v>
      </c>
      <c r="B10" s="11" t="s">
        <v>27</v>
      </c>
      <c r="C10" s="12"/>
      <c r="D10" s="13" t="s">
        <v>8</v>
      </c>
      <c r="E10" s="14"/>
      <c r="F10" s="14"/>
    </row>
    <row r="11" spans="1:6" ht="51">
      <c r="A11" s="6">
        <v>2.1</v>
      </c>
      <c r="B11" s="11" t="s">
        <v>28</v>
      </c>
      <c r="C11" s="12"/>
      <c r="D11" s="13" t="s">
        <v>8</v>
      </c>
      <c r="E11" s="14"/>
      <c r="F11" s="14"/>
    </row>
    <row r="12" spans="1:6" ht="15">
      <c r="A12" s="6" t="s">
        <v>15</v>
      </c>
      <c r="B12" s="11" t="s">
        <v>29</v>
      </c>
      <c r="C12" s="12">
        <v>6</v>
      </c>
      <c r="D12" s="13" t="s">
        <v>30</v>
      </c>
      <c r="E12" s="14">
        <v>58.15</v>
      </c>
      <c r="F12" s="14">
        <v>349</v>
      </c>
    </row>
    <row r="13" spans="1:6" ht="53.25" customHeight="1">
      <c r="A13" s="6">
        <v>2.2</v>
      </c>
      <c r="B13" s="11" t="s">
        <v>31</v>
      </c>
      <c r="C13" s="12"/>
      <c r="D13" s="13" t="s">
        <v>8</v>
      </c>
      <c r="E13" s="14"/>
      <c r="F13" s="14"/>
    </row>
    <row r="14" spans="1:6" ht="16.5" customHeight="1">
      <c r="A14" s="6" t="s">
        <v>32</v>
      </c>
      <c r="B14" s="11" t="s">
        <v>33</v>
      </c>
      <c r="C14" s="12">
        <v>6</v>
      </c>
      <c r="D14" s="13" t="s">
        <v>30</v>
      </c>
      <c r="E14" s="14">
        <v>52.85</v>
      </c>
      <c r="F14" s="14">
        <v>317</v>
      </c>
    </row>
    <row r="15" spans="1:6" ht="15">
      <c r="A15" s="6"/>
      <c r="B15" s="11" t="s">
        <v>10</v>
      </c>
      <c r="C15" s="12"/>
      <c r="D15" s="13" t="s">
        <v>8</v>
      </c>
      <c r="E15" s="14"/>
      <c r="F15" s="14">
        <v>666</v>
      </c>
    </row>
    <row r="16" spans="1:6" ht="12.75" customHeight="1">
      <c r="A16" s="6">
        <v>3</v>
      </c>
      <c r="B16" s="11" t="s">
        <v>12</v>
      </c>
      <c r="C16" s="12"/>
      <c r="D16" s="13" t="s">
        <v>8</v>
      </c>
      <c r="E16" s="14"/>
      <c r="F16" s="14"/>
    </row>
    <row r="17" spans="1:6" ht="15">
      <c r="A17" s="6">
        <v>3.1</v>
      </c>
      <c r="B17" s="11" t="s">
        <v>34</v>
      </c>
      <c r="C17" s="12"/>
      <c r="D17" s="13" t="s">
        <v>8</v>
      </c>
      <c r="E17" s="14"/>
      <c r="F17" s="14"/>
    </row>
    <row r="18" spans="1:6" ht="15">
      <c r="A18" s="6" t="s">
        <v>35</v>
      </c>
      <c r="B18" s="11" t="s">
        <v>36</v>
      </c>
      <c r="C18" s="12">
        <v>6</v>
      </c>
      <c r="D18" s="13" t="s">
        <v>11</v>
      </c>
      <c r="E18" s="14">
        <v>263.55</v>
      </c>
      <c r="F18" s="14">
        <v>1581</v>
      </c>
    </row>
    <row r="19" spans="1:6" ht="25.5">
      <c r="A19" s="6">
        <v>3.2</v>
      </c>
      <c r="B19" s="11" t="s">
        <v>37</v>
      </c>
      <c r="C19" s="12"/>
      <c r="D19" s="13" t="s">
        <v>8</v>
      </c>
      <c r="E19" s="14"/>
      <c r="F19" s="14"/>
    </row>
    <row r="20" spans="1:6" ht="15">
      <c r="A20" s="6" t="s">
        <v>38</v>
      </c>
      <c r="B20" s="11" t="s">
        <v>36</v>
      </c>
      <c r="C20" s="12">
        <v>6</v>
      </c>
      <c r="D20" s="13" t="s">
        <v>11</v>
      </c>
      <c r="E20" s="14">
        <v>303.9</v>
      </c>
      <c r="F20" s="14">
        <v>1823</v>
      </c>
    </row>
    <row r="21" spans="1:6" ht="51">
      <c r="A21" s="6">
        <v>3.3</v>
      </c>
      <c r="B21" s="11" t="s">
        <v>17</v>
      </c>
      <c r="C21" s="12"/>
      <c r="D21" s="13" t="s">
        <v>8</v>
      </c>
      <c r="E21" s="14"/>
      <c r="F21" s="14"/>
    </row>
    <row r="22" spans="1:6" ht="15">
      <c r="A22" s="6" t="s">
        <v>39</v>
      </c>
      <c r="B22" s="11" t="s">
        <v>18</v>
      </c>
      <c r="C22" s="12">
        <v>120</v>
      </c>
      <c r="D22" s="13" t="s">
        <v>11</v>
      </c>
      <c r="E22" s="14">
        <v>87.15</v>
      </c>
      <c r="F22" s="14">
        <v>10458</v>
      </c>
    </row>
    <row r="23" spans="1:6" ht="25.5">
      <c r="A23" s="6">
        <v>3.4</v>
      </c>
      <c r="B23" s="11" t="s">
        <v>40</v>
      </c>
      <c r="C23" s="12"/>
      <c r="D23" s="13" t="s">
        <v>8</v>
      </c>
      <c r="E23" s="14"/>
      <c r="F23" s="14"/>
    </row>
    <row r="24" spans="1:6" ht="15">
      <c r="A24" s="6" t="s">
        <v>41</v>
      </c>
      <c r="B24" s="11" t="s">
        <v>18</v>
      </c>
      <c r="C24" s="12">
        <v>20</v>
      </c>
      <c r="D24" s="13" t="s">
        <v>11</v>
      </c>
      <c r="E24" s="14">
        <v>121.55</v>
      </c>
      <c r="F24" s="14">
        <v>2431</v>
      </c>
    </row>
    <row r="25" spans="1:6" ht="51">
      <c r="A25" s="6">
        <v>3.5</v>
      </c>
      <c r="B25" s="11" t="s">
        <v>19</v>
      </c>
      <c r="C25" s="12">
        <v>10</v>
      </c>
      <c r="D25" s="13" t="s">
        <v>11</v>
      </c>
      <c r="E25" s="14">
        <v>115.15</v>
      </c>
      <c r="F25" s="14">
        <v>1152</v>
      </c>
    </row>
    <row r="26" spans="1:6" ht="51">
      <c r="A26" s="6">
        <v>3.6</v>
      </c>
      <c r="B26" s="11" t="s">
        <v>20</v>
      </c>
      <c r="C26" s="12">
        <v>10</v>
      </c>
      <c r="D26" s="13" t="s">
        <v>11</v>
      </c>
      <c r="E26" s="14">
        <v>18.25</v>
      </c>
      <c r="F26" s="14">
        <v>183</v>
      </c>
    </row>
    <row r="27" spans="1:6" ht="15">
      <c r="A27" s="6"/>
      <c r="B27" s="11" t="s">
        <v>10</v>
      </c>
      <c r="C27" s="12"/>
      <c r="D27" s="13" t="s">
        <v>8</v>
      </c>
      <c r="E27" s="14"/>
      <c r="F27" s="14">
        <v>17628</v>
      </c>
    </row>
    <row r="28" spans="1:6" ht="15">
      <c r="A28" s="6">
        <v>4</v>
      </c>
      <c r="B28" s="11" t="s">
        <v>16</v>
      </c>
      <c r="C28" s="12"/>
      <c r="D28" s="13" t="s">
        <v>8</v>
      </c>
      <c r="E28" s="14"/>
      <c r="F28" s="14"/>
    </row>
    <row r="29" spans="1:6" ht="25.5">
      <c r="A29" s="6">
        <v>4.1</v>
      </c>
      <c r="B29" s="11" t="s">
        <v>42</v>
      </c>
      <c r="C29" s="12"/>
      <c r="D29" s="13" t="s">
        <v>8</v>
      </c>
      <c r="E29" s="14"/>
      <c r="F29" s="14"/>
    </row>
    <row r="30" spans="1:6" ht="15">
      <c r="A30" s="6" t="s">
        <v>43</v>
      </c>
      <c r="B30" s="11" t="s">
        <v>44</v>
      </c>
      <c r="C30" s="12">
        <v>3</v>
      </c>
      <c r="D30" s="13" t="s">
        <v>30</v>
      </c>
      <c r="E30" s="14">
        <v>106.55</v>
      </c>
      <c r="F30" s="14">
        <v>320</v>
      </c>
    </row>
    <row r="31" spans="1:6" ht="42.75" customHeight="1">
      <c r="A31" s="6">
        <v>4.2</v>
      </c>
      <c r="B31" s="11" t="s">
        <v>45</v>
      </c>
      <c r="C31" s="12">
        <v>41</v>
      </c>
      <c r="D31" s="13" t="s">
        <v>11</v>
      </c>
      <c r="E31" s="14">
        <v>42</v>
      </c>
      <c r="F31" s="14">
        <v>1722</v>
      </c>
    </row>
    <row r="32" spans="1:6" ht="51">
      <c r="A32" s="6">
        <v>4.3</v>
      </c>
      <c r="B32" s="11" t="s">
        <v>21</v>
      </c>
      <c r="C32" s="12">
        <v>20</v>
      </c>
      <c r="D32" s="13" t="s">
        <v>11</v>
      </c>
      <c r="E32" s="14">
        <v>42</v>
      </c>
      <c r="F32" s="14">
        <v>840</v>
      </c>
    </row>
    <row r="33" spans="1:6" ht="69" customHeight="1">
      <c r="A33" s="6">
        <v>4.4</v>
      </c>
      <c r="B33" s="11" t="s">
        <v>46</v>
      </c>
      <c r="C33" s="12">
        <v>5</v>
      </c>
      <c r="D33" s="13" t="s">
        <v>47</v>
      </c>
      <c r="E33" s="14">
        <v>138.85</v>
      </c>
      <c r="F33" s="14">
        <v>694</v>
      </c>
    </row>
    <row r="34" spans="1:6" ht="15">
      <c r="A34" s="6"/>
      <c r="B34" s="11" t="s">
        <v>10</v>
      </c>
      <c r="C34" s="12"/>
      <c r="D34" s="13" t="s">
        <v>8</v>
      </c>
      <c r="E34" s="14"/>
      <c r="F34" s="14">
        <v>3576</v>
      </c>
    </row>
    <row r="35" spans="1:6" ht="15">
      <c r="A35" s="6">
        <v>5</v>
      </c>
      <c r="B35" s="11" t="s">
        <v>48</v>
      </c>
      <c r="C35" s="12"/>
      <c r="D35" s="13" t="s">
        <v>8</v>
      </c>
      <c r="E35" s="14"/>
      <c r="F35" s="14"/>
    </row>
    <row r="36" spans="1:6" ht="173.25" customHeight="1">
      <c r="A36" s="6">
        <v>5.1</v>
      </c>
      <c r="B36" s="11" t="s">
        <v>49</v>
      </c>
      <c r="C36" s="12"/>
      <c r="D36" s="13" t="s">
        <v>8</v>
      </c>
      <c r="E36" s="14"/>
      <c r="F36" s="14"/>
    </row>
    <row r="37" spans="1:6" ht="15">
      <c r="A37" s="6" t="s">
        <v>50</v>
      </c>
      <c r="B37" s="11" t="s">
        <v>51</v>
      </c>
      <c r="C37" s="12"/>
      <c r="D37" s="13" t="s">
        <v>8</v>
      </c>
      <c r="E37" s="14"/>
      <c r="F37" s="14"/>
    </row>
    <row r="38" spans="1:6" ht="38.25">
      <c r="A38" s="6" t="s">
        <v>52</v>
      </c>
      <c r="B38" s="11" t="s">
        <v>53</v>
      </c>
      <c r="C38" s="12">
        <v>116</v>
      </c>
      <c r="D38" s="13" t="s">
        <v>54</v>
      </c>
      <c r="E38" s="14">
        <v>423.95</v>
      </c>
      <c r="F38" s="14">
        <v>49178</v>
      </c>
    </row>
    <row r="39" spans="1:6" ht="54" customHeight="1">
      <c r="A39" s="6" t="s">
        <v>55</v>
      </c>
      <c r="B39" s="11" t="s">
        <v>56</v>
      </c>
      <c r="C39" s="12"/>
      <c r="D39" s="13" t="s">
        <v>8</v>
      </c>
      <c r="E39" s="14"/>
      <c r="F39" s="14"/>
    </row>
    <row r="40" spans="1:6" ht="40.5" customHeight="1">
      <c r="A40" s="6" t="s">
        <v>57</v>
      </c>
      <c r="B40" s="11" t="s">
        <v>53</v>
      </c>
      <c r="C40" s="12">
        <v>20</v>
      </c>
      <c r="D40" s="13" t="s">
        <v>54</v>
      </c>
      <c r="E40" s="14">
        <v>513.4</v>
      </c>
      <c r="F40" s="14">
        <v>10268</v>
      </c>
    </row>
    <row r="41" spans="1:6" ht="82.5" customHeight="1">
      <c r="A41" s="6">
        <v>5.2</v>
      </c>
      <c r="B41" s="11" t="s">
        <v>58</v>
      </c>
      <c r="C41" s="12"/>
      <c r="D41" s="13" t="s">
        <v>8</v>
      </c>
      <c r="E41" s="14"/>
      <c r="F41" s="14"/>
    </row>
    <row r="42" spans="1:6" ht="25.5">
      <c r="A42" s="6" t="s">
        <v>59</v>
      </c>
      <c r="B42" s="11" t="s">
        <v>60</v>
      </c>
      <c r="C42" s="12">
        <v>16</v>
      </c>
      <c r="D42" s="13" t="s">
        <v>11</v>
      </c>
      <c r="E42" s="14">
        <v>1046.9</v>
      </c>
      <c r="F42" s="14">
        <v>16750</v>
      </c>
    </row>
    <row r="43" spans="1:6" ht="63.75">
      <c r="A43" s="6">
        <v>5.3</v>
      </c>
      <c r="B43" s="11" t="s">
        <v>61</v>
      </c>
      <c r="C43" s="12"/>
      <c r="D43" s="13" t="s">
        <v>8</v>
      </c>
      <c r="E43" s="14"/>
      <c r="F43" s="14"/>
    </row>
    <row r="44" spans="1:6" ht="25.5">
      <c r="A44" s="6" t="s">
        <v>62</v>
      </c>
      <c r="B44" s="11" t="s">
        <v>63</v>
      </c>
      <c r="C44" s="12">
        <v>2.5</v>
      </c>
      <c r="D44" s="13" t="s">
        <v>11</v>
      </c>
      <c r="E44" s="14">
        <v>1296.4</v>
      </c>
      <c r="F44" s="14">
        <v>3241</v>
      </c>
    </row>
    <row r="45" spans="1:6" ht="147.75" customHeight="1">
      <c r="A45" s="6">
        <v>5.4</v>
      </c>
      <c r="B45" s="11" t="s">
        <v>64</v>
      </c>
      <c r="C45" s="12">
        <v>7.5</v>
      </c>
      <c r="D45" s="13" t="s">
        <v>54</v>
      </c>
      <c r="E45" s="14">
        <v>519.85</v>
      </c>
      <c r="F45" s="14">
        <v>3899</v>
      </c>
    </row>
    <row r="46" spans="1:6" ht="15">
      <c r="A46" s="6"/>
      <c r="B46" s="11" t="s">
        <v>10</v>
      </c>
      <c r="C46" s="12"/>
      <c r="D46" s="13" t="s">
        <v>8</v>
      </c>
      <c r="E46" s="14"/>
      <c r="F46" s="14">
        <v>83336</v>
      </c>
    </row>
    <row r="47" spans="1:6" ht="15">
      <c r="A47" s="6">
        <v>6</v>
      </c>
      <c r="B47" s="11" t="s">
        <v>65</v>
      </c>
      <c r="C47" s="12"/>
      <c r="D47" s="13" t="s">
        <v>8</v>
      </c>
      <c r="E47" s="14"/>
      <c r="F47" s="14"/>
    </row>
    <row r="48" spans="1:6" ht="93.75" customHeight="1">
      <c r="A48" s="6">
        <v>6.1</v>
      </c>
      <c r="B48" s="11" t="s">
        <v>66</v>
      </c>
      <c r="C48" s="12">
        <v>65</v>
      </c>
      <c r="D48" s="13" t="s">
        <v>67</v>
      </c>
      <c r="E48" s="14">
        <v>619</v>
      </c>
      <c r="F48" s="14">
        <v>40235</v>
      </c>
    </row>
    <row r="49" spans="1:6" ht="15">
      <c r="A49" s="6"/>
      <c r="B49" s="11" t="s">
        <v>10</v>
      </c>
      <c r="C49" s="12"/>
      <c r="D49" s="13" t="s">
        <v>8</v>
      </c>
      <c r="E49" s="14"/>
      <c r="F49" s="14">
        <v>40235</v>
      </c>
    </row>
    <row r="50" spans="1:6" ht="15">
      <c r="A50" s="6"/>
      <c r="B50" s="11" t="s">
        <v>13</v>
      </c>
      <c r="C50" s="12"/>
      <c r="D50" s="13" t="s">
        <v>8</v>
      </c>
      <c r="E50" s="14"/>
      <c r="F50" s="14">
        <v>150568</v>
      </c>
    </row>
    <row r="51" spans="1:6" ht="15">
      <c r="A51" s="6"/>
      <c r="B51" s="7" t="s">
        <v>9</v>
      </c>
      <c r="C51" s="8"/>
      <c r="D51" s="9" t="s">
        <v>8</v>
      </c>
      <c r="E51" s="10"/>
      <c r="F51" s="10">
        <f>ROUND(((F50/114.05)*100),0)</f>
        <v>132019</v>
      </c>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15 A18:A31 A34:A46 A49:A50">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15 E18:E31 E34:E46 E49:E50">
      <formula1>0</formula1>
      <formula2>999999999999999</formula2>
    </dataValidation>
    <dataValidation type="decimal" allowBlank="1" showInputMessage="1" showErrorMessage="1" promptTitle="Quantity" prompt="Please enter the Quantity for this item. " errorTitle="Invalid Entry" error="Only Numeric Values are allowed. " sqref="C6:C15 C18:C31 C34:C46 C49:C50">
      <formula1>0</formula1>
      <formula2>999999999999999</formula2>
    </dataValidation>
  </dataValidations>
  <printOptions/>
  <pageMargins left="1.2" right="0.25" top="0.46" bottom="0.59" header="0.3" footer="0.3"/>
  <pageSetup horizontalDpi="600" verticalDpi="600" orientation="portrait" scale="9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2020-05-28T10:25:22Z</cp:lastPrinted>
  <dcterms:created xsi:type="dcterms:W3CDTF">2012-06-15T05:23:41Z</dcterms:created>
  <dcterms:modified xsi:type="dcterms:W3CDTF">2020-06-01T06:09:43Z</dcterms:modified>
  <cp:category/>
  <cp:version/>
  <cp:contentType/>
  <cp:contentStatus/>
</cp:coreProperties>
</file>