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<sst xmlns="http://schemas.openxmlformats.org/spreadsheetml/2006/main" count="39" uniqueCount="29">
  <si>
    <t>Qty</t>
  </si>
  <si>
    <t>Unit</t>
  </si>
  <si>
    <t>Amount</t>
  </si>
  <si>
    <t>SCHEDULE OF QUANTITY</t>
  </si>
  <si>
    <t>Description of Items</t>
  </si>
  <si>
    <t>Rate in Figures in Rupees</t>
  </si>
  <si>
    <t>INDIAN INSTITUTE OF TECHNOLOGY KANPUR</t>
  </si>
  <si>
    <t>Item.No</t>
  </si>
  <si>
    <t xml:space="preserve"> </t>
  </si>
  <si>
    <r>
      <rPr>
        <b/>
        <u val="single"/>
        <sz val="14"/>
        <rFont val="Arial"/>
        <family val="2"/>
      </rPr>
      <t>Name of Work</t>
    </r>
    <r>
      <rPr>
        <b/>
        <sz val="14"/>
        <rFont val="Arial"/>
        <family val="2"/>
      </rPr>
      <t>:-Replacement of false ceiling with material grid and gypsum tiles in TA-202 class room.</t>
    </r>
  </si>
  <si>
    <t>NIT No. 07/Civil/D2/2020-21/01</t>
  </si>
  <si>
    <t>ROOFING</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</si>
  <si>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</si>
  <si>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1.1.1</t>
  </si>
  <si>
    <t>12.5 mm thick tapered edge gypsum plain board conforming to IS: 2095- (Part I) :2011 (Board with BIS certification marks)</t>
  </si>
  <si>
    <t>sqm</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</si>
  <si>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</si>
  <si>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1.2.1</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</si>
  <si>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</si>
  <si>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FINISHING</t>
  </si>
  <si>
    <t>Distempering with 1st quality acrylic distemper (ready mixed) having VOC content less than 50 gms/litre, of approved manufacturer, of required shade and colour complete, as per manufacturer's specification.</t>
  </si>
  <si>
    <t>2.1.1</t>
  </si>
  <si>
    <t>Two or more coats on new work</t>
  </si>
  <si>
    <t>Providing and applying white cement based putty of average thickness 1 mm, of approved brand and manufacturer, over the plastered wall surface to prepare the surface even and smooth complete.</t>
  </si>
  <si>
    <t>DISMANTLING AND DEMOLISHING</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</si>
  <si>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</si>
  <si>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</si>
  <si>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cum</t>
  </si>
  <si>
    <t>Total Estimated cost without GST put to tender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</si>
</sst>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justify" vertical="top" wrapText="1"/>
    </xf>
    <xf numFmtId="2" fontId="42" fillId="0" borderId="10" xfId="0" applyNumberFormat="1" applyFont="1" applyBorder="1" applyAlignment="1">
      <alignment horizontal="justify" vertical="top" wrapText="1"/>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
  <sheetViews>
    <sheetView tabSelected="1" zoomScale="115" zoomScaleNormal="115" zoomScalePageLayoutView="0" workbookViewId="0" topLeftCell="A1">
      <selection activeCell="K7" sqref="K7"/>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0" t="s">
        <v>6</v>
      </c>
      <c r="B1" s="21"/>
      <c r="C1" s="21"/>
      <c r="D1" s="21"/>
      <c r="E1" s="21"/>
      <c r="F1" s="22"/>
    </row>
    <row r="2" spans="1:6" ht="25.5" customHeight="1">
      <c r="A2" s="17" t="s">
        <v>10</v>
      </c>
      <c r="B2" s="18"/>
      <c r="C2" s="18"/>
      <c r="D2" s="18"/>
      <c r="E2" s="18"/>
      <c r="F2" s="19"/>
    </row>
    <row r="3" spans="1:6" ht="39.75" customHeight="1">
      <c r="A3" s="14" t="s">
        <v>9</v>
      </c>
      <c r="B3" s="15"/>
      <c r="C3" s="15"/>
      <c r="D3" s="15"/>
      <c r="E3" s="15"/>
      <c r="F3" s="16"/>
    </row>
    <row r="4" spans="1:6" ht="24" customHeight="1">
      <c r="A4" s="13" t="s">
        <v>3</v>
      </c>
      <c r="B4" s="13"/>
      <c r="C4" s="13"/>
      <c r="D4" s="13"/>
      <c r="E4" s="13"/>
      <c r="F4" s="2"/>
    </row>
    <row r="5" spans="1:6" ht="38.25">
      <c r="A5" s="3" t="s">
        <v>7</v>
      </c>
      <c r="B5" s="4" t="s">
        <v>4</v>
      </c>
      <c r="C5" s="5" t="s">
        <v>0</v>
      </c>
      <c r="D5" s="4" t="s">
        <v>1</v>
      </c>
      <c r="E5" s="2" t="s">
        <v>5</v>
      </c>
      <c r="F5" s="5" t="s">
        <v>2</v>
      </c>
    </row>
    <row r="6" spans="1:6" ht="13.5" customHeight="1">
      <c r="A6" s="8">
        <v>1</v>
      </c>
      <c r="B6" s="10" t="s">
        <v>11</v>
      </c>
      <c r="C6" s="10"/>
      <c r="D6" s="10" t="s">
        <v>8</v>
      </c>
      <c r="E6" s="10"/>
      <c r="F6" s="10"/>
    </row>
    <row r="7" spans="1:6" ht="409.5">
      <c r="A7" s="8">
        <v>1.1</v>
      </c>
      <c r="B7" s="10" t="s">
        <v>12</v>
      </c>
      <c r="C7" s="10"/>
      <c r="D7" s="10" t="s">
        <v>8</v>
      </c>
      <c r="E7" s="10"/>
      <c r="F7" s="10"/>
    </row>
    <row r="8" spans="1:6" ht="30.75" customHeight="1">
      <c r="A8" s="8" t="s">
        <v>13</v>
      </c>
      <c r="B8" s="10" t="s">
        <v>14</v>
      </c>
      <c r="C8" s="10">
        <v>24</v>
      </c>
      <c r="D8" s="10" t="s">
        <v>15</v>
      </c>
      <c r="E8" s="10">
        <v>979.96</v>
      </c>
      <c r="F8" s="11">
        <f>ROUND((C8*E8),0)</f>
        <v>23519</v>
      </c>
    </row>
    <row r="9" spans="1:6" ht="317.25" customHeight="1">
      <c r="A9" s="8">
        <v>1.2</v>
      </c>
      <c r="B9" s="10" t="s">
        <v>16</v>
      </c>
      <c r="C9" s="10"/>
      <c r="D9" s="10" t="s">
        <v>8</v>
      </c>
      <c r="E9" s="10"/>
      <c r="F9" s="11"/>
    </row>
    <row r="10" spans="1:6" ht="117" customHeight="1">
      <c r="A10" s="8" t="s">
        <v>17</v>
      </c>
      <c r="B10" s="10" t="s">
        <v>18</v>
      </c>
      <c r="C10" s="10">
        <v>274</v>
      </c>
      <c r="D10" s="10" t="s">
        <v>15</v>
      </c>
      <c r="E10" s="10">
        <v>1649.23</v>
      </c>
      <c r="F10" s="11">
        <f aca="true" t="shared" si="0" ref="F10:F17">ROUND((C10*E10),0)</f>
        <v>451889</v>
      </c>
    </row>
    <row r="11" spans="1:6" ht="15">
      <c r="A11" s="8">
        <v>2</v>
      </c>
      <c r="B11" s="10" t="s">
        <v>19</v>
      </c>
      <c r="C11" s="10"/>
      <c r="D11" s="10" t="s">
        <v>8</v>
      </c>
      <c r="E11" s="10"/>
      <c r="F11" s="11"/>
    </row>
    <row r="12" spans="1:6" ht="54" customHeight="1">
      <c r="A12" s="8">
        <v>2.1</v>
      </c>
      <c r="B12" s="10" t="s">
        <v>20</v>
      </c>
      <c r="C12" s="10"/>
      <c r="D12" s="10" t="s">
        <v>8</v>
      </c>
      <c r="E12" s="10"/>
      <c r="F12" s="11"/>
    </row>
    <row r="13" spans="1:6" ht="15">
      <c r="A13" s="8" t="s">
        <v>21</v>
      </c>
      <c r="B13" s="10" t="s">
        <v>22</v>
      </c>
      <c r="C13" s="10">
        <v>50</v>
      </c>
      <c r="D13" s="10" t="s">
        <v>15</v>
      </c>
      <c r="E13" s="10">
        <v>76.41</v>
      </c>
      <c r="F13" s="11">
        <f t="shared" si="0"/>
        <v>3821</v>
      </c>
    </row>
    <row r="14" spans="1:6" ht="53.25" customHeight="1">
      <c r="A14" s="8">
        <v>2.2</v>
      </c>
      <c r="B14" s="10" t="s">
        <v>23</v>
      </c>
      <c r="C14" s="10">
        <v>50</v>
      </c>
      <c r="D14" s="10" t="s">
        <v>15</v>
      </c>
      <c r="E14" s="10">
        <v>100.96</v>
      </c>
      <c r="F14" s="11">
        <f t="shared" si="0"/>
        <v>5048</v>
      </c>
    </row>
    <row r="15" spans="1:6" ht="15">
      <c r="A15" s="8">
        <v>3</v>
      </c>
      <c r="B15" s="10" t="s">
        <v>24</v>
      </c>
      <c r="C15" s="10"/>
      <c r="D15" s="10" t="s">
        <v>8</v>
      </c>
      <c r="E15" s="10"/>
      <c r="F15" s="11"/>
    </row>
    <row r="16" spans="1:6" ht="57" customHeight="1">
      <c r="A16" s="6">
        <v>3.1</v>
      </c>
      <c r="B16" s="10" t="s">
        <v>25</v>
      </c>
      <c r="C16" s="10">
        <v>298</v>
      </c>
      <c r="D16" s="10" t="s">
        <v>15</v>
      </c>
      <c r="E16" s="10">
        <v>36.82</v>
      </c>
      <c r="F16" s="11">
        <f t="shared" si="0"/>
        <v>10972</v>
      </c>
    </row>
    <row r="17" spans="1:6" ht="69.75" customHeight="1">
      <c r="A17" s="9">
        <v>3.2</v>
      </c>
      <c r="B17" s="10" t="s">
        <v>26</v>
      </c>
      <c r="C17" s="10">
        <v>12</v>
      </c>
      <c r="D17" s="10" t="s">
        <v>27</v>
      </c>
      <c r="E17" s="10">
        <v>121.74</v>
      </c>
      <c r="F17" s="11">
        <f t="shared" si="0"/>
        <v>1461</v>
      </c>
    </row>
    <row r="18" spans="1:6" ht="12.75" customHeight="1">
      <c r="A18" s="9"/>
      <c r="B18" s="7" t="s">
        <v>28</v>
      </c>
      <c r="C18" s="10"/>
      <c r="D18" s="10" t="s">
        <v>8</v>
      </c>
      <c r="E18" s="10"/>
      <c r="F18" s="12">
        <f>SUM(F7:F17)</f>
        <v>496710</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2020-07-17T05:52:46Z</cp:lastPrinted>
  <dcterms:created xsi:type="dcterms:W3CDTF">2012-06-15T05:23:41Z</dcterms:created>
  <dcterms:modified xsi:type="dcterms:W3CDTF">2020-07-17T05:52:53Z</dcterms:modified>
  <cp:category/>
  <cp:version/>
  <cp:contentType/>
  <cp:contentStatus/>
</cp:coreProperties>
</file>